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codeName="ThisWorkbook" defaultThemeVersion="124226"/>
  <xr:revisionPtr revIDLastSave="0" documentId="13_ncr:1_{DFDF6505-73CE-4481-9F00-6C955F46081B}" xr6:coauthVersionLast="47" xr6:coauthVersionMax="47" xr10:uidLastSave="{00000000-0000-0000-0000-000000000000}"/>
  <bookViews>
    <workbookView xWindow="28680" yWindow="-120" windowWidth="29040" windowHeight="15720" tabRatio="903" activeTab="1" xr2:uid="{00000000-000D-0000-FFFF-FFFF00000000}"/>
  </bookViews>
  <sheets>
    <sheet name="Index" sheetId="8" r:id="rId1"/>
    <sheet name="第1号" sheetId="3" r:id="rId2"/>
    <sheet name="第1号付表１" sheetId="18" r:id="rId3"/>
    <sheet name="第1号付表２" sheetId="63" r:id="rId4"/>
    <sheet name="第1号付表３" sheetId="62" r:id="rId5"/>
    <sheet name="第2号" sheetId="21" r:id="rId6"/>
    <sheet name="第5号" sheetId="37" r:id="rId7"/>
    <sheet name="第6号" sheetId="38" r:id="rId8"/>
    <sheet name="第7号" sheetId="34" r:id="rId9"/>
    <sheet name="第8号" sheetId="24" r:id="rId10"/>
    <sheet name="第9号" sheetId="28" r:id="rId11"/>
    <sheet name="第9号付表1" sheetId="55" r:id="rId12"/>
    <sheet name="第9号付表２" sheetId="64" r:id="rId13"/>
    <sheet name="第9号付表３ " sheetId="65" r:id="rId14"/>
    <sheet name="第11号" sheetId="7" r:id="rId15"/>
    <sheet name="第12号" sheetId="30" r:id="rId16"/>
    <sheet name="第13号" sheetId="31" r:id="rId17"/>
    <sheet name="第14号 " sheetId="66" r:id="rId18"/>
    <sheet name="第14号付表1 " sheetId="67" r:id="rId19"/>
    <sheet name="第14号付表２" sheetId="68" r:id="rId20"/>
    <sheet name="第14号付表３" sheetId="69" r:id="rId21"/>
    <sheet name="第16号" sheetId="12" r:id="rId22"/>
    <sheet name="第17号" sheetId="22" r:id="rId23"/>
    <sheet name="第17号付表1" sheetId="70" r:id="rId24"/>
    <sheet name="第17号付表2" sheetId="71" r:id="rId25"/>
    <sheet name="第18号" sheetId="57" r:id="rId26"/>
    <sheet name="第19号" sheetId="25" r:id="rId27"/>
    <sheet name="第20号" sheetId="27" r:id="rId28"/>
  </sheets>
  <externalReferences>
    <externalReference r:id="rId29"/>
  </externalReferences>
  <definedNames>
    <definedName name="_xlnm.Print_Area" localSheetId="14">第11号!$A$2:$AL$33</definedName>
    <definedName name="_xlnm.Print_Area" localSheetId="15">第12号!$A$2:$AL$34</definedName>
    <definedName name="_xlnm.Print_Area" localSheetId="16">第13号!$A$2:$AL$35</definedName>
    <definedName name="_xlnm.Print_Area" localSheetId="17">'第14号 '!$A$2:$AM$54</definedName>
    <definedName name="_xlnm.Print_Area" localSheetId="18">'第14号付表1 '!$A$2:$G$48</definedName>
    <definedName name="_xlnm.Print_Area" localSheetId="19">第14号付表２!$A$2:$G$64</definedName>
    <definedName name="_xlnm.Print_Area" localSheetId="20">第14号付表３!$A$2:$G$26</definedName>
    <definedName name="_xlnm.Print_Area" localSheetId="21">第16号!$A$2:$AL$51</definedName>
    <definedName name="_xlnm.Print_Area" localSheetId="22">第17号!$A$2:$AL$45</definedName>
    <definedName name="_xlnm.Print_Area" localSheetId="23">第17号付表1!$A$2:$G$23</definedName>
    <definedName name="_xlnm.Print_Area" localSheetId="24">第17号付表2!$A$2:$G$23</definedName>
    <definedName name="_xlnm.Print_Area" localSheetId="25">第18号!$A$2:$M$39</definedName>
    <definedName name="_xlnm.Print_Area" localSheetId="26">第19号!$A$2:$AL$51</definedName>
    <definedName name="_xlnm.Print_Area" localSheetId="1">第1号!$A$2:$AM$54</definedName>
    <definedName name="_xlnm.Print_Area" localSheetId="2">第1号付表１!$A$2:$G$48</definedName>
    <definedName name="_xlnm.Print_Area" localSheetId="3">第1号付表２!$A$2:$G$64</definedName>
    <definedName name="_xlnm.Print_Area" localSheetId="4">第1号付表３!$A$2:$G$26</definedName>
    <definedName name="_xlnm.Print_Area" localSheetId="27">第20号!$A$2:$AL$56</definedName>
    <definedName name="_xlnm.Print_Area" localSheetId="5">第2号!$A$2:$AL$50</definedName>
    <definedName name="_xlnm.Print_Area" localSheetId="6">第5号!$A$2:$AL$40</definedName>
    <definedName name="_xlnm.Print_Area" localSheetId="7">第6号!$A$2:$AL$33</definedName>
    <definedName name="_xlnm.Print_Area" localSheetId="8">第7号!$A$2:$AM$48</definedName>
    <definedName name="_xlnm.Print_Area" localSheetId="9">第8号!$A$2:$AL$50</definedName>
    <definedName name="_xlnm.Print_Area" localSheetId="10">第9号!$A$2:$AL$34</definedName>
    <definedName name="_xlnm.Print_Area" localSheetId="11">第9号付表1!$A$2:$G$48</definedName>
    <definedName name="_xlnm.Print_Area" localSheetId="12">第9号付表２!$A$2:$G$64</definedName>
    <definedName name="_xlnm.Print_Area" localSheetId="13">'第9号付表３ '!$A$2:$G$26</definedName>
    <definedName name="車">[1]車両別集計!$B$4:$B$112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62" l="1"/>
  <c r="E19" i="62"/>
  <c r="J36" i="57" l="1"/>
  <c r="K25" i="69" l="1"/>
  <c r="C25" i="69"/>
  <c r="K24" i="69"/>
  <c r="E24" i="69"/>
  <c r="C24" i="69"/>
  <c r="K23" i="69"/>
  <c r="C23" i="69"/>
  <c r="K22" i="69"/>
  <c r="C22" i="69"/>
  <c r="K21" i="69"/>
  <c r="C21" i="69"/>
  <c r="K20" i="69"/>
  <c r="C20" i="69"/>
  <c r="K19" i="69"/>
  <c r="E19" i="69"/>
  <c r="C19" i="69"/>
  <c r="K18" i="69"/>
  <c r="C18" i="69"/>
  <c r="K17" i="69"/>
  <c r="C17" i="69"/>
  <c r="K16" i="69"/>
  <c r="C16" i="69"/>
  <c r="K15" i="69"/>
  <c r="E15" i="69"/>
  <c r="E25" i="69" s="1"/>
  <c r="C15" i="69"/>
  <c r="K14" i="69"/>
  <c r="C14" i="69"/>
  <c r="K13" i="69"/>
  <c r="C13" i="69"/>
  <c r="K12" i="69"/>
  <c r="C12" i="69"/>
  <c r="K11" i="69"/>
  <c r="C11" i="69"/>
  <c r="K10" i="69"/>
  <c r="C10" i="69"/>
  <c r="K9" i="69"/>
  <c r="C9" i="69"/>
  <c r="K8" i="69"/>
  <c r="C8" i="69"/>
  <c r="K7" i="69"/>
  <c r="C7" i="69"/>
  <c r="M62" i="68"/>
  <c r="F61" i="68"/>
  <c r="F58" i="68"/>
  <c r="F47" i="68"/>
  <c r="F36" i="68"/>
  <c r="F25" i="68"/>
  <c r="F14" i="68"/>
  <c r="F62" i="68" s="1"/>
  <c r="K47" i="67"/>
  <c r="C47" i="67"/>
  <c r="K46" i="67"/>
  <c r="E46" i="67"/>
  <c r="C46" i="67"/>
  <c r="K45" i="67"/>
  <c r="C45" i="67"/>
  <c r="K44" i="67"/>
  <c r="C44" i="67"/>
  <c r="K43" i="67"/>
  <c r="C43" i="67"/>
  <c r="K42" i="67"/>
  <c r="C42" i="67"/>
  <c r="K41" i="67"/>
  <c r="E41" i="67"/>
  <c r="C41" i="67"/>
  <c r="K40" i="67"/>
  <c r="C40" i="67"/>
  <c r="K39" i="67"/>
  <c r="C39" i="67"/>
  <c r="K38" i="67"/>
  <c r="C38" i="67"/>
  <c r="K37" i="67"/>
  <c r="E37" i="67"/>
  <c r="C37" i="67"/>
  <c r="K36" i="67"/>
  <c r="C36" i="67"/>
  <c r="K35" i="67"/>
  <c r="C35" i="67"/>
  <c r="K34" i="67"/>
  <c r="C34" i="67"/>
  <c r="K33" i="67"/>
  <c r="C33" i="67"/>
  <c r="K32" i="67"/>
  <c r="C32" i="67"/>
  <c r="K31" i="67"/>
  <c r="C31" i="67"/>
  <c r="K30" i="67"/>
  <c r="C30" i="67"/>
  <c r="K29" i="67"/>
  <c r="C29" i="67"/>
  <c r="K28" i="67"/>
  <c r="C28" i="67"/>
  <c r="K27" i="67"/>
  <c r="C27" i="67"/>
  <c r="K26" i="67"/>
  <c r="E26" i="67"/>
  <c r="C26" i="67"/>
  <c r="K25" i="67"/>
  <c r="C25" i="67"/>
  <c r="K24" i="67"/>
  <c r="C24" i="67"/>
  <c r="K23" i="67"/>
  <c r="C23" i="67"/>
  <c r="K22" i="67"/>
  <c r="E22" i="67"/>
  <c r="E47" i="67" s="1"/>
  <c r="C22" i="67"/>
  <c r="K21" i="67"/>
  <c r="C21" i="67"/>
  <c r="K20" i="67"/>
  <c r="C20" i="67"/>
  <c r="K19" i="67"/>
  <c r="C19" i="67"/>
  <c r="K18" i="67"/>
  <c r="C18" i="67"/>
  <c r="K17" i="67"/>
  <c r="C17" i="67"/>
  <c r="K16" i="67"/>
  <c r="C16" i="67"/>
  <c r="K15" i="67"/>
  <c r="C15" i="67"/>
  <c r="K14" i="67"/>
  <c r="C14" i="67"/>
  <c r="K13" i="67"/>
  <c r="C13" i="67"/>
  <c r="K12" i="67"/>
  <c r="C12" i="67"/>
  <c r="K11" i="67"/>
  <c r="C11" i="67"/>
  <c r="K10" i="67"/>
  <c r="C10" i="67"/>
  <c r="K9" i="67"/>
  <c r="C9" i="67"/>
  <c r="K8" i="67"/>
  <c r="C8" i="67"/>
  <c r="K7" i="67"/>
  <c r="C7" i="67"/>
  <c r="AO59" i="66"/>
  <c r="AO58" i="66"/>
  <c r="AO56" i="66"/>
  <c r="AD39" i="66"/>
  <c r="AD43" i="66"/>
  <c r="M37" i="66"/>
  <c r="M36" i="66"/>
  <c r="K25" i="65"/>
  <c r="C25" i="65"/>
  <c r="K24" i="65"/>
  <c r="E24" i="65"/>
  <c r="C24" i="65"/>
  <c r="K23" i="65"/>
  <c r="C23" i="65"/>
  <c r="K22" i="65"/>
  <c r="C22" i="65"/>
  <c r="K21" i="65"/>
  <c r="C21" i="65"/>
  <c r="K20" i="65"/>
  <c r="C20" i="65"/>
  <c r="K19" i="65"/>
  <c r="E19" i="65"/>
  <c r="C19" i="65"/>
  <c r="K18" i="65"/>
  <c r="C18" i="65"/>
  <c r="K17" i="65"/>
  <c r="C17" i="65"/>
  <c r="K16" i="65"/>
  <c r="C16" i="65"/>
  <c r="K15" i="65"/>
  <c r="E15" i="65"/>
  <c r="E25" i="65" s="1"/>
  <c r="C15" i="65"/>
  <c r="K14" i="65"/>
  <c r="C14" i="65"/>
  <c r="K13" i="65"/>
  <c r="C13" i="65"/>
  <c r="K12" i="65"/>
  <c r="C12" i="65"/>
  <c r="K11" i="65"/>
  <c r="C11" i="65"/>
  <c r="K10" i="65"/>
  <c r="C10" i="65"/>
  <c r="K9" i="65"/>
  <c r="C9" i="65"/>
  <c r="K8" i="65"/>
  <c r="C8" i="65"/>
  <c r="K7" i="65"/>
  <c r="C7" i="65"/>
  <c r="M62" i="64"/>
  <c r="F61" i="64"/>
  <c r="F58" i="64"/>
  <c r="F47" i="64"/>
  <c r="F36" i="64"/>
  <c r="F25" i="64"/>
  <c r="F14" i="64"/>
  <c r="F62" i="64" l="1"/>
  <c r="AD43" i="3"/>
  <c r="F61" i="63" l="1"/>
  <c r="M62" i="63"/>
  <c r="F58" i="63"/>
  <c r="F47" i="63"/>
  <c r="F36" i="63"/>
  <c r="F25" i="63"/>
  <c r="F14" i="63"/>
  <c r="AD39" i="3"/>
  <c r="E46" i="18"/>
  <c r="E41" i="18"/>
  <c r="E37" i="18"/>
  <c r="E26" i="18"/>
  <c r="E22" i="18"/>
  <c r="E15" i="62"/>
  <c r="K25" i="62"/>
  <c r="C25" i="62"/>
  <c r="K24" i="62"/>
  <c r="C24" i="62"/>
  <c r="K23" i="62"/>
  <c r="C23" i="62"/>
  <c r="K22" i="62"/>
  <c r="C22" i="62"/>
  <c r="K21" i="62"/>
  <c r="C21" i="62"/>
  <c r="K20" i="62"/>
  <c r="C20" i="62"/>
  <c r="K19" i="62"/>
  <c r="C19" i="62"/>
  <c r="K18" i="62"/>
  <c r="C18" i="62"/>
  <c r="K17" i="62"/>
  <c r="C17" i="62"/>
  <c r="K16" i="62"/>
  <c r="C16" i="62"/>
  <c r="K15" i="62"/>
  <c r="C15" i="62"/>
  <c r="K14" i="62"/>
  <c r="C14" i="62"/>
  <c r="K13" i="62"/>
  <c r="C13" i="62"/>
  <c r="K12" i="62"/>
  <c r="C12" i="62"/>
  <c r="K11" i="62"/>
  <c r="C11" i="62"/>
  <c r="K10" i="62"/>
  <c r="C10" i="62"/>
  <c r="K9" i="62"/>
  <c r="C9" i="62"/>
  <c r="K8" i="62"/>
  <c r="C8" i="62"/>
  <c r="K7" i="62"/>
  <c r="C7" i="62"/>
  <c r="F62" i="63" l="1"/>
  <c r="E25" i="62"/>
  <c r="E47" i="18"/>
  <c r="F36" i="57" l="1"/>
  <c r="E37" i="55" l="1"/>
  <c r="K35" i="18"/>
  <c r="C35" i="18"/>
  <c r="K7" i="18"/>
  <c r="AO59" i="3"/>
  <c r="C20" i="55" l="1"/>
  <c r="K20" i="55"/>
  <c r="K47" i="55" l="1"/>
  <c r="C47" i="55"/>
  <c r="E46" i="55"/>
  <c r="K46" i="55"/>
  <c r="C46" i="55"/>
  <c r="K45" i="55"/>
  <c r="C45" i="55"/>
  <c r="K44" i="55"/>
  <c r="C44" i="55"/>
  <c r="K43" i="55"/>
  <c r="C43" i="55"/>
  <c r="K42" i="55"/>
  <c r="C42" i="55"/>
  <c r="K41" i="55"/>
  <c r="E41" i="55"/>
  <c r="C41" i="55"/>
  <c r="K40" i="55"/>
  <c r="C40" i="55"/>
  <c r="K39" i="55"/>
  <c r="C39" i="55"/>
  <c r="K38" i="55"/>
  <c r="C38" i="55"/>
  <c r="K41" i="18" l="1"/>
  <c r="K42" i="18"/>
  <c r="K43" i="18"/>
  <c r="K44" i="18"/>
  <c r="K45" i="18"/>
  <c r="K46" i="18"/>
  <c r="K4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6" i="18"/>
  <c r="K37" i="18"/>
  <c r="K38" i="18"/>
  <c r="K39" i="18"/>
  <c r="K40"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6" i="18"/>
  <c r="C37" i="18"/>
  <c r="C38" i="18"/>
  <c r="C39" i="18"/>
  <c r="C40" i="18"/>
  <c r="C41" i="18"/>
  <c r="C42" i="18"/>
  <c r="C43" i="18"/>
  <c r="C44" i="18"/>
  <c r="C45" i="18"/>
  <c r="C46" i="18"/>
  <c r="C47" i="18"/>
  <c r="K37" i="55" l="1"/>
  <c r="C37" i="55"/>
  <c r="K36" i="55"/>
  <c r="C36" i="55"/>
  <c r="K35" i="55"/>
  <c r="C35" i="55"/>
  <c r="K34" i="55"/>
  <c r="C34" i="55"/>
  <c r="K33" i="55"/>
  <c r="C33" i="55"/>
  <c r="K32" i="55"/>
  <c r="C32" i="55"/>
  <c r="K31" i="55"/>
  <c r="C31" i="55"/>
  <c r="K30" i="55"/>
  <c r="C30" i="55"/>
  <c r="K29" i="55"/>
  <c r="C29" i="55"/>
  <c r="K28" i="55"/>
  <c r="C28" i="55"/>
  <c r="K27" i="55"/>
  <c r="C27" i="55"/>
  <c r="K26" i="55"/>
  <c r="E26" i="55"/>
  <c r="C26" i="55"/>
  <c r="K25" i="55"/>
  <c r="C25" i="55"/>
  <c r="K24" i="55"/>
  <c r="C24" i="55"/>
  <c r="K23" i="55"/>
  <c r="C23" i="55"/>
  <c r="K22" i="55"/>
  <c r="E22" i="55"/>
  <c r="C22" i="55"/>
  <c r="K21" i="55"/>
  <c r="C21" i="55"/>
  <c r="K19" i="55"/>
  <c r="C19" i="55"/>
  <c r="K18" i="55"/>
  <c r="C18" i="55"/>
  <c r="K17" i="55"/>
  <c r="C17" i="55"/>
  <c r="K16" i="55"/>
  <c r="C16" i="55"/>
  <c r="K15" i="55"/>
  <c r="C15" i="55"/>
  <c r="K14" i="55"/>
  <c r="C14" i="55"/>
  <c r="K13" i="55"/>
  <c r="C13" i="55"/>
  <c r="K12" i="55"/>
  <c r="C12" i="55"/>
  <c r="K11" i="55"/>
  <c r="C11" i="55"/>
  <c r="K10" i="55"/>
  <c r="C10" i="55"/>
  <c r="K9" i="55"/>
  <c r="C9" i="55"/>
  <c r="K8" i="55"/>
  <c r="C8" i="55"/>
  <c r="K7" i="55"/>
  <c r="C7" i="55"/>
  <c r="C7" i="18"/>
  <c r="E47" i="55" l="1"/>
  <c r="AO56" i="3"/>
  <c r="AO58" i="3"/>
  <c r="M37" i="3" l="1"/>
  <c r="M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8" authorId="0" shapeId="0" xr:uid="{00000000-0006-0000-0100-000001000000}">
      <text>
        <r>
          <rPr>
            <sz val="9"/>
            <color indexed="81"/>
            <rFont val="ＭＳ Ｐゴシック"/>
            <family val="3"/>
            <charset val="128"/>
          </rPr>
          <t>yy/m/d形式（西暦）で入力
（和暦で表示されます）</t>
        </r>
      </text>
    </comment>
    <comment ref="Y13" authorId="0" shapeId="0" xr:uid="{00000000-0006-0000-0100-000002000000}">
      <text>
        <r>
          <rPr>
            <sz val="9"/>
            <color indexed="81"/>
            <rFont val="ＭＳ Ｐゴシック"/>
            <family val="3"/>
            <charset val="128"/>
          </rPr>
          <t>事業者の名称を入力</t>
        </r>
      </text>
    </comment>
    <comment ref="Y14" authorId="0" shapeId="0" xr:uid="{00000000-0006-0000-0100-000003000000}">
      <text>
        <r>
          <rPr>
            <sz val="9"/>
            <color indexed="81"/>
            <rFont val="ＭＳ Ｐゴシック"/>
            <family val="3"/>
            <charset val="128"/>
          </rPr>
          <t>事業者の代表者役職と氏名を入力
※このセルに収まらない場合は、続きを下のセルに入力。</t>
        </r>
      </text>
    </comment>
    <comment ref="Y15" authorId="0" shapeId="0" xr:uid="{00000000-0006-0000-0100-000004000000}">
      <text>
        <r>
          <rPr>
            <sz val="9"/>
            <color indexed="81"/>
            <rFont val="ＭＳ Ｐゴシック"/>
            <family val="3"/>
            <charset val="128"/>
          </rPr>
          <t>事業者の代表者役職と氏名を入力
※上のセルに収まらなかった場合は、続きをこのセルに入力。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F00-000001000000}">
      <text>
        <r>
          <rPr>
            <sz val="9"/>
            <color indexed="81"/>
            <rFont val="ＭＳ Ｐゴシック"/>
            <family val="3"/>
            <charset val="128"/>
          </rPr>
          <t>yy/m/d形式（西暦）で入力
（和暦で表示されます）</t>
        </r>
      </text>
    </comment>
    <comment ref="Y14" authorId="0" shapeId="0" xr:uid="{00000000-0006-0000-0F00-000002000000}">
      <text>
        <r>
          <rPr>
            <sz val="9"/>
            <color indexed="81"/>
            <rFont val="ＭＳ Ｐゴシック"/>
            <family val="3"/>
            <charset val="128"/>
          </rPr>
          <t xml:space="preserve">事業者の名称を入力
</t>
        </r>
      </text>
    </comment>
    <comment ref="Y15" authorId="0" shapeId="0" xr:uid="{00000000-0006-0000-0F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0F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1000-000001000000}">
      <text>
        <r>
          <rPr>
            <sz val="9"/>
            <color indexed="81"/>
            <rFont val="ＭＳ Ｐゴシック"/>
            <family val="3"/>
            <charset val="128"/>
          </rPr>
          <t>yy/m/d形式（西暦）で入力
（和暦で表示されます）</t>
        </r>
      </text>
    </comment>
    <comment ref="Y14" authorId="0" shapeId="0" xr:uid="{00000000-0006-0000-1000-000002000000}">
      <text>
        <r>
          <rPr>
            <sz val="9"/>
            <color indexed="81"/>
            <rFont val="ＭＳ Ｐゴシック"/>
            <family val="3"/>
            <charset val="128"/>
          </rPr>
          <t xml:space="preserve">事業者の名称を入力
</t>
        </r>
      </text>
    </comment>
    <comment ref="Y15" authorId="0" shapeId="0" xr:uid="{00000000-0006-0000-10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10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8" authorId="0" shapeId="0" xr:uid="{00000000-0006-0000-1100-000001000000}">
      <text>
        <r>
          <rPr>
            <sz val="9"/>
            <color indexed="81"/>
            <rFont val="ＭＳ Ｐゴシック"/>
            <family val="3"/>
            <charset val="128"/>
          </rPr>
          <t>yy/m/d形式（西暦）で入力
（和暦で表示されます）</t>
        </r>
      </text>
    </comment>
    <comment ref="Y13" authorId="0" shapeId="0" xr:uid="{00000000-0006-0000-1100-000002000000}">
      <text>
        <r>
          <rPr>
            <sz val="9"/>
            <color indexed="81"/>
            <rFont val="ＭＳ Ｐゴシック"/>
            <family val="3"/>
            <charset val="128"/>
          </rPr>
          <t>事業者の名称を入力</t>
        </r>
      </text>
    </comment>
    <comment ref="Y14" authorId="0" shapeId="0" xr:uid="{00000000-0006-0000-1100-000003000000}">
      <text>
        <r>
          <rPr>
            <sz val="9"/>
            <color indexed="81"/>
            <rFont val="ＭＳ Ｐゴシック"/>
            <family val="3"/>
            <charset val="128"/>
          </rPr>
          <t>事業者の代表者役職と氏名を入力
※このセルに収まらない場合は、続きを下のセルに入力。</t>
        </r>
      </text>
    </comment>
    <comment ref="Y15" authorId="0" shapeId="0" xr:uid="{00000000-0006-0000-1100-000004000000}">
      <text>
        <r>
          <rPr>
            <sz val="9"/>
            <color indexed="81"/>
            <rFont val="ＭＳ Ｐゴシック"/>
            <family val="3"/>
            <charset val="128"/>
          </rPr>
          <t>事業者の代表者役職と氏名を入力
※上のセルに収まらなかった場合は、続きをこのセルに入力。</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1500-000001000000}">
      <text>
        <r>
          <rPr>
            <sz val="9"/>
            <color indexed="81"/>
            <rFont val="ＭＳ Ｐゴシック"/>
            <family val="3"/>
            <charset val="128"/>
          </rPr>
          <t>yy/m/d形式（西暦）で入力
（和暦で表示されます）</t>
        </r>
      </text>
    </comment>
    <comment ref="Y14" authorId="0" shapeId="0" xr:uid="{00000000-0006-0000-1500-000002000000}">
      <text>
        <r>
          <rPr>
            <sz val="9"/>
            <color indexed="81"/>
            <rFont val="ＭＳ Ｐゴシック"/>
            <family val="3"/>
            <charset val="128"/>
          </rPr>
          <t xml:space="preserve">事業者の名称を入力
</t>
        </r>
      </text>
    </comment>
    <comment ref="Y15" authorId="0" shapeId="0" xr:uid="{00000000-0006-0000-15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15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1600-000001000000}">
      <text>
        <r>
          <rPr>
            <sz val="9"/>
            <color indexed="81"/>
            <rFont val="ＭＳ Ｐゴシック"/>
            <family val="3"/>
            <charset val="128"/>
          </rPr>
          <t>yy/m/d形式（西暦）で入力
（和暦で表示されます）</t>
        </r>
      </text>
    </comment>
    <comment ref="Y14" authorId="0" shapeId="0" xr:uid="{00000000-0006-0000-1600-000002000000}">
      <text>
        <r>
          <rPr>
            <sz val="9"/>
            <color indexed="81"/>
            <rFont val="ＭＳ Ｐゴシック"/>
            <family val="3"/>
            <charset val="128"/>
          </rPr>
          <t xml:space="preserve">事業者の名称を入力
</t>
        </r>
      </text>
    </comment>
    <comment ref="Y15" authorId="0" shapeId="0" xr:uid="{00000000-0006-0000-16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16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4" authorId="0" shapeId="0" xr:uid="{00000000-0006-0000-1900-000001000000}">
      <text>
        <r>
          <rPr>
            <sz val="9"/>
            <color indexed="81"/>
            <rFont val="MS P ゴシック"/>
            <family val="3"/>
            <charset val="128"/>
          </rPr>
          <t xml:space="preserve">単価、取得年月日が同一の場合はまとめて入力可。
異なる場合は別欄に入力すること。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1A00-000001000000}">
      <text>
        <r>
          <rPr>
            <sz val="9"/>
            <color indexed="81"/>
            <rFont val="ＭＳ Ｐゴシック"/>
            <family val="3"/>
            <charset val="128"/>
          </rPr>
          <t>yy/m/d形式（西暦）で入力
（和暦で表示されます）</t>
        </r>
      </text>
    </comment>
    <comment ref="Y14" authorId="0" shapeId="0" xr:uid="{00000000-0006-0000-1A00-000002000000}">
      <text>
        <r>
          <rPr>
            <sz val="9"/>
            <color indexed="81"/>
            <rFont val="ＭＳ Ｐゴシック"/>
            <family val="3"/>
            <charset val="128"/>
          </rPr>
          <t xml:space="preserve">事業者の名称を入力
</t>
        </r>
      </text>
    </comment>
    <comment ref="Y15" authorId="0" shapeId="0" xr:uid="{00000000-0006-0000-1A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1A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1B00-000001000000}">
      <text>
        <r>
          <rPr>
            <sz val="9"/>
            <color indexed="81"/>
            <rFont val="ＭＳ Ｐゴシック"/>
            <family val="3"/>
            <charset val="128"/>
          </rPr>
          <t>yy/m/d形式（西暦）で入力
（和暦で表示されます）</t>
        </r>
      </text>
    </comment>
    <comment ref="Y14" authorId="0" shapeId="0" xr:uid="{00000000-0006-0000-1B00-000002000000}">
      <text>
        <r>
          <rPr>
            <sz val="9"/>
            <color indexed="81"/>
            <rFont val="ＭＳ Ｐゴシック"/>
            <family val="3"/>
            <charset val="128"/>
          </rPr>
          <t>事業者の名称を入力
＜連名の場合は事業者②が対象＞</t>
        </r>
      </text>
    </comment>
    <comment ref="Y15" authorId="0" shapeId="0" xr:uid="{00000000-0006-0000-1B00-000003000000}">
      <text>
        <r>
          <rPr>
            <sz val="9"/>
            <color indexed="81"/>
            <rFont val="ＭＳ Ｐゴシック"/>
            <family val="3"/>
            <charset val="128"/>
          </rPr>
          <t>事業者の代表者役職と氏名を入力
＜連名の場合は事業者②が対象＞
※このセルに収まらない場合は、続きを下のセルに入力。</t>
        </r>
      </text>
    </comment>
    <comment ref="Y16" authorId="0" shapeId="0" xr:uid="{00000000-0006-0000-1B00-000004000000}">
      <text>
        <r>
          <rPr>
            <sz val="9"/>
            <color indexed="81"/>
            <rFont val="ＭＳ Ｐゴシック"/>
            <family val="3"/>
            <charset val="128"/>
          </rPr>
          <t>事業者の代表者役職と氏名を入力
＜連名の場合は事業者②が対象＞
※上のセルに収まらない場合は、続きをこのセルに入力。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1" authorId="0" shapeId="0" xr:uid="{00000000-0006-0000-0300-000001000000}">
      <text>
        <r>
          <rPr>
            <b/>
            <sz val="9"/>
            <color indexed="81"/>
            <rFont val="MS P ゴシック"/>
            <family val="3"/>
            <charset val="128"/>
          </rPr>
          <t xml:space="preserve">第１号様式
助成対象経費欄に記入
</t>
        </r>
        <r>
          <rPr>
            <sz val="9"/>
            <color indexed="81"/>
            <rFont val="MS P ゴシック"/>
            <family val="3"/>
            <charset val="128"/>
          </rPr>
          <t xml:space="preserve">
</t>
        </r>
      </text>
    </comment>
    <comment ref="F62" authorId="0" shapeId="0" xr:uid="{00000000-0006-0000-0300-000002000000}">
      <text>
        <r>
          <rPr>
            <b/>
            <sz val="9"/>
            <color indexed="81"/>
            <rFont val="MS P ゴシック"/>
            <family val="3"/>
            <charset val="128"/>
          </rPr>
          <t xml:space="preserve">第１号様式
助成金額欄に記入
</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3" authorId="0" shapeId="0" xr:uid="{00000000-0006-0000-0500-000001000000}">
      <text>
        <r>
          <rPr>
            <sz val="9"/>
            <color indexed="81"/>
            <rFont val="ＭＳ Ｐゴシック"/>
            <family val="3"/>
            <charset val="128"/>
          </rPr>
          <t>yy/m/d形式（西暦）で入力
（和暦で表示されます）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600-000001000000}">
      <text>
        <r>
          <rPr>
            <sz val="9"/>
            <color indexed="81"/>
            <rFont val="ＭＳ Ｐゴシック"/>
            <family val="3"/>
            <charset val="128"/>
          </rPr>
          <t>yy/m/d形式（西暦）で入力
（和暦で表示されます）</t>
        </r>
      </text>
    </comment>
    <comment ref="Y14" authorId="0" shapeId="0" xr:uid="{00000000-0006-0000-0600-000002000000}">
      <text>
        <r>
          <rPr>
            <sz val="9"/>
            <color indexed="81"/>
            <rFont val="ＭＳ Ｐゴシック"/>
            <family val="3"/>
            <charset val="128"/>
          </rPr>
          <t xml:space="preserve">事業者の名称を入力
</t>
        </r>
      </text>
    </comment>
    <comment ref="Y15" authorId="0" shapeId="0" xr:uid="{00000000-0006-0000-06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0600-000004000000}">
      <text>
        <r>
          <rPr>
            <sz val="9"/>
            <color indexed="81"/>
            <rFont val="ＭＳ Ｐゴシック"/>
            <family val="3"/>
            <charset val="128"/>
          </rPr>
          <t>事業者の代表者役職と氏名を入力
※上のセルに収まらない場合は、続きをこのセルに入力。</t>
        </r>
      </text>
    </comment>
    <comment ref="AP26" authorId="0" shapeId="0" xr:uid="{00000000-0006-0000-0600-000005000000}">
      <text>
        <r>
          <rPr>
            <b/>
            <sz val="9"/>
            <color indexed="81"/>
            <rFont val="MS P ゴシック"/>
            <family val="3"/>
            <charset val="128"/>
          </rPr>
          <t>プルダウンで
「水素供給設備名称」
「カーシェア事業等名称」
どちらかを選択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700-000001000000}">
      <text>
        <r>
          <rPr>
            <sz val="9"/>
            <color indexed="81"/>
            <rFont val="ＭＳ Ｐゴシック"/>
            <family val="3"/>
            <charset val="128"/>
          </rPr>
          <t>yy/m/d形式（西暦）で入力
（和暦で表示されます）</t>
        </r>
      </text>
    </comment>
    <comment ref="Y14" authorId="0" shapeId="0" xr:uid="{00000000-0006-0000-0700-000002000000}">
      <text>
        <r>
          <rPr>
            <sz val="9"/>
            <color indexed="81"/>
            <rFont val="ＭＳ Ｐゴシック"/>
            <family val="3"/>
            <charset val="128"/>
          </rPr>
          <t xml:space="preserve">事業者の名称を入力
</t>
        </r>
      </text>
    </comment>
    <comment ref="Y15" authorId="0" shapeId="0" xr:uid="{00000000-0006-0000-07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0700-000004000000}">
      <text>
        <r>
          <rPr>
            <sz val="9"/>
            <color indexed="81"/>
            <rFont val="ＭＳ Ｐゴシック"/>
            <family val="3"/>
            <charset val="128"/>
          </rPr>
          <t>事業者の代表者役職と氏名を入力
※上のセルに収まらない場合は、続きをこのセルに入力。</t>
        </r>
      </text>
    </comment>
    <comment ref="AQ26" authorId="0" shapeId="0" xr:uid="{00000000-0006-0000-0700-000005000000}">
      <text>
        <r>
          <rPr>
            <b/>
            <sz val="9"/>
            <color indexed="81"/>
            <rFont val="MS P ゴシック"/>
            <family val="3"/>
            <charset val="128"/>
          </rPr>
          <t>プルダウンで
「水素供給設備名称」
「カーシェア事業等名称」
どちらかを選択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9" authorId="0" shapeId="0" xr:uid="{00000000-0006-0000-0800-000001000000}">
      <text>
        <r>
          <rPr>
            <sz val="9"/>
            <color indexed="81"/>
            <rFont val="ＭＳ Ｐゴシック"/>
            <family val="3"/>
            <charset val="128"/>
          </rPr>
          <t>yy/m/d形式（西暦）で入力
（和暦で表示されます）</t>
        </r>
      </text>
    </comment>
    <comment ref="Z14" authorId="0" shapeId="0" xr:uid="{00000000-0006-0000-0800-000002000000}">
      <text>
        <r>
          <rPr>
            <sz val="9"/>
            <color indexed="81"/>
            <rFont val="ＭＳ Ｐゴシック"/>
            <family val="3"/>
            <charset val="128"/>
          </rPr>
          <t xml:space="preserve">事業者の名称を入力
</t>
        </r>
      </text>
    </comment>
    <comment ref="Z15" authorId="0" shapeId="0" xr:uid="{00000000-0006-0000-0800-000003000000}">
      <text>
        <r>
          <rPr>
            <sz val="9"/>
            <color indexed="81"/>
            <rFont val="ＭＳ Ｐゴシック"/>
            <family val="3"/>
            <charset val="128"/>
          </rPr>
          <t>事業者の代表者役職と氏名を入力
※このセルに収まらない場合は、続きを下のセルに入力。</t>
        </r>
      </text>
    </comment>
    <comment ref="Z16" authorId="0" shapeId="0" xr:uid="{00000000-0006-0000-08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900-000001000000}">
      <text>
        <r>
          <rPr>
            <sz val="9"/>
            <color indexed="81"/>
            <rFont val="ＭＳ Ｐゴシック"/>
            <family val="3"/>
            <charset val="128"/>
          </rPr>
          <t>yy/m/d形式（西暦）で入力
（和暦で表示されます）</t>
        </r>
      </text>
    </comment>
    <comment ref="Y14" authorId="0" shapeId="0" xr:uid="{00000000-0006-0000-0900-000002000000}">
      <text>
        <r>
          <rPr>
            <sz val="9"/>
            <color indexed="81"/>
            <rFont val="ＭＳ Ｐゴシック"/>
            <family val="3"/>
            <charset val="128"/>
          </rPr>
          <t xml:space="preserve">事業者の名称を入力
</t>
        </r>
      </text>
    </comment>
    <comment ref="Y15" authorId="0" shapeId="0" xr:uid="{00000000-0006-0000-09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09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A00-000001000000}">
      <text>
        <r>
          <rPr>
            <sz val="9"/>
            <color indexed="81"/>
            <rFont val="ＭＳ Ｐゴシック"/>
            <family val="3"/>
            <charset val="128"/>
          </rPr>
          <t>yy/m/d形式（西暦）で入力
（和暦で表示されます）</t>
        </r>
      </text>
    </comment>
    <comment ref="Y14" authorId="0" shapeId="0" xr:uid="{00000000-0006-0000-0A00-000002000000}">
      <text>
        <r>
          <rPr>
            <sz val="9"/>
            <color indexed="81"/>
            <rFont val="ＭＳ Ｐゴシック"/>
            <family val="3"/>
            <charset val="128"/>
          </rPr>
          <t xml:space="preserve">事業者の名称を入力
</t>
        </r>
      </text>
    </comment>
    <comment ref="Y15" authorId="0" shapeId="0" xr:uid="{00000000-0006-0000-0A00-000003000000}">
      <text>
        <r>
          <rPr>
            <sz val="9"/>
            <color indexed="81"/>
            <rFont val="ＭＳ Ｐゴシック"/>
            <family val="3"/>
            <charset val="128"/>
          </rPr>
          <t>事業者の代表者役職と氏名を入力
※このセルに収まらない場合は、続きを下のセルに入力。</t>
        </r>
      </text>
    </comment>
    <comment ref="Y16" authorId="0" shapeId="0" xr:uid="{00000000-0006-0000-0A00-000004000000}">
      <text>
        <r>
          <rPr>
            <sz val="9"/>
            <color indexed="81"/>
            <rFont val="ＭＳ Ｐゴシック"/>
            <family val="3"/>
            <charset val="128"/>
          </rPr>
          <t>事業者の代表者役職と氏名を入力
※上のセルに収まらない場合は、続きをこのセルに入力。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E00-000001000000}">
      <text>
        <r>
          <rPr>
            <sz val="9"/>
            <color indexed="81"/>
            <rFont val="ＭＳ Ｐゴシック"/>
            <family val="3"/>
            <charset val="128"/>
          </rPr>
          <t>yy/m/d形式（西暦）で入力
（和暦で表示されます）</t>
        </r>
      </text>
    </comment>
    <comment ref="Y14" authorId="0" shapeId="0" xr:uid="{00000000-0006-0000-0E00-000002000000}">
      <text>
        <r>
          <rPr>
            <sz val="9"/>
            <color indexed="81"/>
            <rFont val="ＭＳ Ｐゴシック"/>
            <family val="3"/>
            <charset val="128"/>
          </rPr>
          <t>事業者の名称を入力
＜連名の場合は事業者②が対象＞</t>
        </r>
      </text>
    </comment>
    <comment ref="Y15" authorId="0" shapeId="0" xr:uid="{00000000-0006-0000-0E00-000003000000}">
      <text>
        <r>
          <rPr>
            <sz val="9"/>
            <color indexed="81"/>
            <rFont val="ＭＳ Ｐゴシック"/>
            <family val="3"/>
            <charset val="128"/>
          </rPr>
          <t>事業者の代表者役職と氏名を入力
＜連名の場合は事業者②が対象＞
※このセルに収まらない場合は、続きを下のセルに入力。</t>
        </r>
      </text>
    </comment>
    <comment ref="Y16" authorId="0" shapeId="0" xr:uid="{00000000-0006-0000-0E00-000004000000}">
      <text>
        <r>
          <rPr>
            <sz val="9"/>
            <color indexed="81"/>
            <rFont val="ＭＳ Ｐゴシック"/>
            <family val="3"/>
            <charset val="128"/>
          </rPr>
          <t>事業者の代表者役職と氏名を入力
＜連名の場合は事業者②が対象＞
※上のセルに収まらない場合は、続きをこのセルに入力。</t>
        </r>
      </text>
    </comment>
  </commentList>
</comments>
</file>

<file path=xl/sharedStrings.xml><?xml version="1.0" encoding="utf-8"?>
<sst xmlns="http://schemas.openxmlformats.org/spreadsheetml/2006/main" count="1758" uniqueCount="524">
  <si>
    <r>
      <rPr>
        <sz val="11"/>
        <rFont val="ＭＳ Ｐ明朝"/>
        <family val="1"/>
        <charset val="128"/>
      </rPr>
      <t>公益財団法人　東京都環境公社</t>
    </r>
    <rPh sb="0" eb="2">
      <t>コウエキ</t>
    </rPh>
    <rPh sb="2" eb="4">
      <t>ザイダン</t>
    </rPh>
    <rPh sb="4" eb="6">
      <t>ホウジン</t>
    </rPh>
    <rPh sb="7" eb="10">
      <t>トウキョウト</t>
    </rPh>
    <rPh sb="10" eb="12">
      <t>カンキョウ</t>
    </rPh>
    <rPh sb="12" eb="14">
      <t>コウシャ</t>
    </rPh>
    <phoneticPr fontId="3"/>
  </si>
  <si>
    <r>
      <rPr>
        <sz val="11"/>
        <rFont val="ＭＳ Ｐ明朝"/>
        <family val="1"/>
        <charset val="128"/>
      </rPr>
      <t>理事長　殿</t>
    </r>
    <rPh sb="0" eb="3">
      <t>リジチョウ</t>
    </rPh>
    <rPh sb="4" eb="5">
      <t>ドノ</t>
    </rPh>
    <phoneticPr fontId="3"/>
  </si>
  <si>
    <r>
      <rPr>
        <sz val="11"/>
        <rFont val="ＭＳ Ｐ明朝"/>
        <family val="1"/>
        <charset val="128"/>
      </rPr>
      <t>記</t>
    </r>
    <rPh sb="0" eb="1">
      <t>キ</t>
    </rPh>
    <phoneticPr fontId="3"/>
  </si>
  <si>
    <r>
      <rPr>
        <sz val="11"/>
        <rFont val="ＭＳ Ｐ明朝"/>
        <family val="1"/>
        <charset val="128"/>
      </rPr>
      <t>事業者名</t>
    </r>
    <rPh sb="0" eb="3">
      <t>ジギョウシャ</t>
    </rPh>
    <rPh sb="3" eb="4">
      <t>メイ</t>
    </rPh>
    <phoneticPr fontId="3"/>
  </si>
  <si>
    <r>
      <rPr>
        <sz val="11"/>
        <rFont val="ＭＳ Ｐ明朝"/>
        <family val="1"/>
        <charset val="128"/>
      </rPr>
      <t>代表者名</t>
    </r>
    <rPh sb="0" eb="3">
      <t>ダイヒョウシャ</t>
    </rPh>
    <rPh sb="3" eb="4">
      <t>メイ</t>
    </rPh>
    <phoneticPr fontId="3"/>
  </si>
  <si>
    <r>
      <t xml:space="preserve"> </t>
    </r>
    <r>
      <rPr>
        <sz val="11"/>
        <rFont val="ＭＳ Ｐ明朝"/>
        <family val="1"/>
        <charset val="128"/>
      </rPr>
      <t>本助成事業に係る取引先との利益排除の対象となる関係の有無</t>
    </r>
    <rPh sb="1" eb="2">
      <t>ホン</t>
    </rPh>
    <rPh sb="2" eb="4">
      <t>ジョセイ</t>
    </rPh>
    <rPh sb="4" eb="6">
      <t>ジギョウ</t>
    </rPh>
    <rPh sb="7" eb="8">
      <t>カカワ</t>
    </rPh>
    <rPh sb="9" eb="11">
      <t>トリヒキ</t>
    </rPh>
    <rPh sb="11" eb="12">
      <t>サキ</t>
    </rPh>
    <rPh sb="14" eb="16">
      <t>リエキ</t>
    </rPh>
    <rPh sb="16" eb="18">
      <t>ハイジョ</t>
    </rPh>
    <rPh sb="19" eb="21">
      <t>タイショウ</t>
    </rPh>
    <rPh sb="24" eb="26">
      <t>カンケイ</t>
    </rPh>
    <rPh sb="27" eb="29">
      <t>ウム</t>
    </rPh>
    <phoneticPr fontId="3"/>
  </si>
  <si>
    <r>
      <t xml:space="preserve"> </t>
    </r>
    <r>
      <rPr>
        <sz val="11"/>
        <rFont val="ＭＳ Ｐ明朝"/>
        <family val="1"/>
        <charset val="128"/>
      </rPr>
      <t>担当者</t>
    </r>
    <rPh sb="1" eb="4">
      <t>タントウシャ</t>
    </rPh>
    <phoneticPr fontId="3"/>
  </si>
  <si>
    <r>
      <t xml:space="preserve"> </t>
    </r>
    <r>
      <rPr>
        <sz val="11"/>
        <rFont val="ＭＳ Ｐ明朝"/>
        <family val="1"/>
        <charset val="128"/>
      </rPr>
      <t>氏名</t>
    </r>
    <rPh sb="1" eb="3">
      <t>シメイ</t>
    </rPh>
    <phoneticPr fontId="3"/>
  </si>
  <si>
    <r>
      <t xml:space="preserve"> </t>
    </r>
    <r>
      <rPr>
        <sz val="11"/>
        <rFont val="ＭＳ Ｐ明朝"/>
        <family val="1"/>
        <charset val="128"/>
      </rPr>
      <t>住所</t>
    </r>
    <rPh sb="1" eb="3">
      <t>ジュウショ</t>
    </rPh>
    <phoneticPr fontId="3"/>
  </si>
  <si>
    <r>
      <t xml:space="preserve"> </t>
    </r>
    <r>
      <rPr>
        <sz val="11"/>
        <rFont val="ＭＳ Ｐ明朝"/>
        <family val="1"/>
        <charset val="128"/>
      </rPr>
      <t>助成金交付決定番号</t>
    </r>
    <rPh sb="1" eb="4">
      <t>ジョセイキン</t>
    </rPh>
    <rPh sb="4" eb="6">
      <t>コウフ</t>
    </rPh>
    <rPh sb="6" eb="8">
      <t>ケッテイ</t>
    </rPh>
    <rPh sb="8" eb="10">
      <t>バンゴウ</t>
    </rPh>
    <phoneticPr fontId="3"/>
  </si>
  <si>
    <r>
      <t xml:space="preserve"> </t>
    </r>
    <r>
      <rPr>
        <sz val="11"/>
        <rFont val="ＭＳ Ｐ明朝"/>
        <family val="1"/>
        <charset val="128"/>
      </rPr>
      <t>水素供給設備名称</t>
    </r>
    <rPh sb="1" eb="3">
      <t>スイソ</t>
    </rPh>
    <rPh sb="3" eb="5">
      <t>キョウキュウ</t>
    </rPh>
    <rPh sb="5" eb="7">
      <t>セツビ</t>
    </rPh>
    <rPh sb="7" eb="9">
      <t>メイショウ</t>
    </rPh>
    <phoneticPr fontId="3"/>
  </si>
  <si>
    <r>
      <rPr>
        <sz val="11"/>
        <rFont val="ＭＳ Ｐ明朝"/>
        <family val="1"/>
        <charset val="128"/>
      </rPr>
      <t>円</t>
    </r>
    <rPh sb="0" eb="1">
      <t>エン</t>
    </rPh>
    <phoneticPr fontId="3"/>
  </si>
  <si>
    <r>
      <t xml:space="preserve"> </t>
    </r>
    <r>
      <rPr>
        <sz val="11"/>
        <rFont val="ＭＳ Ｐ明朝"/>
        <family val="1"/>
        <charset val="128"/>
      </rPr>
      <t>部署</t>
    </r>
    <rPh sb="1" eb="3">
      <t>ブショ</t>
    </rPh>
    <phoneticPr fontId="3"/>
  </si>
  <si>
    <r>
      <t xml:space="preserve"> </t>
    </r>
    <r>
      <rPr>
        <sz val="11"/>
        <rFont val="ＭＳ Ｐ明朝"/>
        <family val="1"/>
        <charset val="128"/>
      </rPr>
      <t>変更の内容</t>
    </r>
    <rPh sb="1" eb="3">
      <t>ヘンコウ</t>
    </rPh>
    <rPh sb="4" eb="6">
      <t>ナイヨウ</t>
    </rPh>
    <phoneticPr fontId="3"/>
  </si>
  <si>
    <r>
      <t xml:space="preserve"> </t>
    </r>
    <r>
      <rPr>
        <sz val="11"/>
        <rFont val="ＭＳ Ｐ明朝"/>
        <family val="1"/>
        <charset val="128"/>
      </rPr>
      <t>変更の理由</t>
    </r>
    <rPh sb="1" eb="3">
      <t>ヘンコウ</t>
    </rPh>
    <rPh sb="4" eb="6">
      <t>リユウ</t>
    </rPh>
    <phoneticPr fontId="3"/>
  </si>
  <si>
    <r>
      <rPr>
        <sz val="14"/>
        <rFont val="ＭＳ Ｐ明朝"/>
        <family val="1"/>
        <charset val="128"/>
      </rPr>
      <t>請求金額</t>
    </r>
    <rPh sb="0" eb="2">
      <t>セイキュウ</t>
    </rPh>
    <rPh sb="2" eb="4">
      <t>キンガク</t>
    </rPh>
    <phoneticPr fontId="3"/>
  </si>
  <si>
    <r>
      <t xml:space="preserve"> </t>
    </r>
    <r>
      <rPr>
        <sz val="11"/>
        <rFont val="ＭＳ Ｐ明朝"/>
        <family val="1"/>
        <charset val="128"/>
      </rPr>
      <t>変更事項</t>
    </r>
    <rPh sb="1" eb="3">
      <t>ヘンコウ</t>
    </rPh>
    <rPh sb="3" eb="5">
      <t>ジコウ</t>
    </rPh>
    <phoneticPr fontId="3"/>
  </si>
  <si>
    <r>
      <t xml:space="preserve"> </t>
    </r>
    <r>
      <rPr>
        <sz val="11"/>
        <rFont val="ＭＳ Ｐ明朝"/>
        <family val="1"/>
        <charset val="128"/>
      </rPr>
      <t>変更前の内容</t>
    </r>
    <rPh sb="1" eb="3">
      <t>ヘンコウ</t>
    </rPh>
    <rPh sb="3" eb="4">
      <t>マエ</t>
    </rPh>
    <rPh sb="5" eb="7">
      <t>ナイヨウ</t>
    </rPh>
    <phoneticPr fontId="3"/>
  </si>
  <si>
    <r>
      <t xml:space="preserve"> </t>
    </r>
    <r>
      <rPr>
        <sz val="11"/>
        <rFont val="ＭＳ Ｐ明朝"/>
        <family val="1"/>
        <charset val="128"/>
      </rPr>
      <t>変更後の内容</t>
    </r>
    <rPh sb="1" eb="3">
      <t>ヘンコウ</t>
    </rPh>
    <rPh sb="3" eb="4">
      <t>ゴ</t>
    </rPh>
    <rPh sb="5" eb="7">
      <t>ナイヨウ</t>
    </rPh>
    <phoneticPr fontId="3"/>
  </si>
  <si>
    <r>
      <t xml:space="preserve"> </t>
    </r>
    <r>
      <rPr>
        <sz val="11"/>
        <rFont val="ＭＳ Ｐ明朝"/>
        <family val="1"/>
        <charset val="128"/>
      </rPr>
      <t>変更日</t>
    </r>
    <rPh sb="1" eb="4">
      <t>ヘンコウビ</t>
    </rPh>
    <phoneticPr fontId="3"/>
  </si>
  <si>
    <r>
      <t xml:space="preserve"> </t>
    </r>
    <r>
      <rPr>
        <sz val="11"/>
        <rFont val="ＭＳ Ｐ明朝"/>
        <family val="1"/>
        <charset val="128"/>
      </rPr>
      <t>助成金申請額</t>
    </r>
    <rPh sb="1" eb="4">
      <t>ジョセイキン</t>
    </rPh>
    <rPh sb="4" eb="6">
      <t>シンセイ</t>
    </rPh>
    <rPh sb="6" eb="7">
      <t>ガク</t>
    </rPh>
    <phoneticPr fontId="3"/>
  </si>
  <si>
    <r>
      <rPr>
        <sz val="11"/>
        <rFont val="ＭＳ Ｐ明朝"/>
        <family val="1"/>
        <charset val="128"/>
      </rPr>
      <t>申　請　内　容</t>
    </r>
    <rPh sb="0" eb="1">
      <t>サル</t>
    </rPh>
    <rPh sb="2" eb="3">
      <t>ショウ</t>
    </rPh>
    <rPh sb="4" eb="5">
      <t>ナイ</t>
    </rPh>
    <rPh sb="6" eb="7">
      <t>カタチ</t>
    </rPh>
    <phoneticPr fontId="3"/>
  </si>
  <si>
    <r>
      <t xml:space="preserve"> </t>
    </r>
    <r>
      <rPr>
        <sz val="11"/>
        <rFont val="ＭＳ Ｐ明朝"/>
        <family val="1"/>
        <charset val="128"/>
      </rPr>
      <t>助成対象経費</t>
    </r>
    <rPh sb="1" eb="3">
      <t>ジョセイ</t>
    </rPh>
    <rPh sb="3" eb="5">
      <t>タイショウ</t>
    </rPh>
    <rPh sb="5" eb="7">
      <t>ケイヒ</t>
    </rPh>
    <phoneticPr fontId="3"/>
  </si>
  <si>
    <r>
      <rPr>
        <sz val="11"/>
        <color theme="1"/>
        <rFont val="ＭＳ 明朝"/>
        <family val="1"/>
        <charset val="128"/>
      </rPr>
      <t>受電設備</t>
    </r>
    <rPh sb="0" eb="2">
      <t>ジュデン</t>
    </rPh>
    <rPh sb="2" eb="4">
      <t>セツビ</t>
    </rPh>
    <phoneticPr fontId="3"/>
  </si>
  <si>
    <r>
      <rPr>
        <sz val="11"/>
        <color theme="1"/>
        <rFont val="ＭＳ 明朝"/>
        <family val="1"/>
        <charset val="128"/>
      </rPr>
      <t>原料ガス設備</t>
    </r>
    <rPh sb="0" eb="2">
      <t>ゲンリョウ</t>
    </rPh>
    <rPh sb="4" eb="6">
      <t>セツビ</t>
    </rPh>
    <phoneticPr fontId="3"/>
  </si>
  <si>
    <r>
      <rPr>
        <sz val="11"/>
        <color theme="1"/>
        <rFont val="ＭＳ 明朝"/>
        <family val="1"/>
        <charset val="128"/>
      </rPr>
      <t>水素製造装置</t>
    </r>
    <rPh sb="0" eb="2">
      <t>スイソ</t>
    </rPh>
    <rPh sb="2" eb="4">
      <t>セイゾウ</t>
    </rPh>
    <rPh sb="4" eb="6">
      <t>ソウチ</t>
    </rPh>
    <phoneticPr fontId="3"/>
  </si>
  <si>
    <r>
      <rPr>
        <sz val="11"/>
        <color theme="1"/>
        <rFont val="ＭＳ 明朝"/>
        <family val="1"/>
        <charset val="128"/>
      </rPr>
      <t>液化水素貯槽・気化器</t>
    </r>
    <rPh sb="0" eb="2">
      <t>エキカ</t>
    </rPh>
    <rPh sb="2" eb="4">
      <t>スイソ</t>
    </rPh>
    <rPh sb="4" eb="6">
      <t>チョソウ</t>
    </rPh>
    <rPh sb="7" eb="9">
      <t>キカ</t>
    </rPh>
    <rPh sb="9" eb="10">
      <t>キ</t>
    </rPh>
    <phoneticPr fontId="3"/>
  </si>
  <si>
    <r>
      <rPr>
        <sz val="11"/>
        <color theme="1"/>
        <rFont val="ＭＳ 明朝"/>
        <family val="1"/>
        <charset val="128"/>
      </rPr>
      <t>水素燃料輸送用設備・接続装置</t>
    </r>
    <rPh sb="0" eb="2">
      <t>スイソ</t>
    </rPh>
    <rPh sb="2" eb="4">
      <t>ネンリョウ</t>
    </rPh>
    <rPh sb="4" eb="7">
      <t>ユソウヨウ</t>
    </rPh>
    <rPh sb="7" eb="9">
      <t>セツビ</t>
    </rPh>
    <rPh sb="10" eb="12">
      <t>セツゾク</t>
    </rPh>
    <rPh sb="12" eb="14">
      <t>ソウチ</t>
    </rPh>
    <phoneticPr fontId="3"/>
  </si>
  <si>
    <r>
      <rPr>
        <sz val="11"/>
        <color theme="1"/>
        <rFont val="ＭＳ 明朝"/>
        <family val="1"/>
        <charset val="128"/>
      </rPr>
      <t>圧縮機</t>
    </r>
    <rPh sb="0" eb="2">
      <t>アッシュク</t>
    </rPh>
    <rPh sb="2" eb="3">
      <t>キ</t>
    </rPh>
    <phoneticPr fontId="3"/>
  </si>
  <si>
    <r>
      <rPr>
        <sz val="11"/>
        <color theme="1"/>
        <rFont val="ＭＳ 明朝"/>
        <family val="1"/>
        <charset val="128"/>
      </rPr>
      <t>蓄圧器</t>
    </r>
    <rPh sb="0" eb="2">
      <t>チクアツ</t>
    </rPh>
    <rPh sb="2" eb="3">
      <t>キ</t>
    </rPh>
    <phoneticPr fontId="3"/>
  </si>
  <si>
    <r>
      <rPr>
        <sz val="11"/>
        <color theme="1"/>
        <rFont val="ＭＳ 明朝"/>
        <family val="1"/>
        <charset val="128"/>
      </rPr>
      <t>冷却水装置</t>
    </r>
    <rPh sb="0" eb="2">
      <t>レイキャク</t>
    </rPh>
    <rPh sb="2" eb="3">
      <t>ミズ</t>
    </rPh>
    <rPh sb="3" eb="5">
      <t>ソウチ</t>
    </rPh>
    <phoneticPr fontId="3"/>
  </si>
  <si>
    <r>
      <rPr>
        <sz val="11"/>
        <color theme="1"/>
        <rFont val="ＭＳ 明朝"/>
        <family val="1"/>
        <charset val="128"/>
      </rPr>
      <t>散水設備・貯水槽</t>
    </r>
    <rPh sb="0" eb="2">
      <t>サンスイ</t>
    </rPh>
    <rPh sb="2" eb="4">
      <t>セツビ</t>
    </rPh>
    <rPh sb="5" eb="8">
      <t>チョスイソウ</t>
    </rPh>
    <phoneticPr fontId="3"/>
  </si>
  <si>
    <r>
      <rPr>
        <sz val="11"/>
        <rFont val="ＭＳ Ｐ明朝"/>
        <family val="1"/>
        <charset val="128"/>
      </rPr>
      <t>規格</t>
    </r>
    <rPh sb="0" eb="2">
      <t>キカク</t>
    </rPh>
    <phoneticPr fontId="3"/>
  </si>
  <si>
    <r>
      <rPr>
        <sz val="11"/>
        <rFont val="ＭＳ Ｐ明朝"/>
        <family val="1"/>
        <charset val="128"/>
      </rPr>
      <t>数量</t>
    </r>
    <rPh sb="0" eb="2">
      <t>スウリョウ</t>
    </rPh>
    <phoneticPr fontId="3"/>
  </si>
  <si>
    <r>
      <rPr>
        <sz val="11"/>
        <rFont val="ＭＳ Ｐ明朝"/>
        <family val="1"/>
        <charset val="128"/>
      </rPr>
      <t>単価</t>
    </r>
    <rPh sb="0" eb="2">
      <t>タンカ</t>
    </rPh>
    <phoneticPr fontId="3"/>
  </si>
  <si>
    <r>
      <rPr>
        <sz val="11"/>
        <rFont val="ＭＳ Ｐ明朝"/>
        <family val="1"/>
        <charset val="128"/>
      </rPr>
      <t>金額</t>
    </r>
    <rPh sb="0" eb="2">
      <t>キンガク</t>
    </rPh>
    <phoneticPr fontId="3"/>
  </si>
  <si>
    <r>
      <rPr>
        <sz val="11"/>
        <rFont val="ＭＳ Ｐ明朝"/>
        <family val="1"/>
        <charset val="128"/>
      </rPr>
      <t>取得</t>
    </r>
    <rPh sb="0" eb="2">
      <t>シュトク</t>
    </rPh>
    <phoneticPr fontId="3"/>
  </si>
  <si>
    <r>
      <rPr>
        <sz val="11"/>
        <rFont val="ＭＳ Ｐ明朝"/>
        <family val="1"/>
        <charset val="128"/>
      </rPr>
      <t>保管場所</t>
    </r>
    <rPh sb="0" eb="2">
      <t>ホカン</t>
    </rPh>
    <rPh sb="2" eb="4">
      <t>バショ</t>
    </rPh>
    <phoneticPr fontId="3"/>
  </si>
  <si>
    <r>
      <rPr>
        <sz val="11"/>
        <rFont val="ＭＳ Ｐ明朝"/>
        <family val="1"/>
        <charset val="128"/>
      </rPr>
      <t>備考</t>
    </r>
    <rPh sb="0" eb="2">
      <t>ビコウ</t>
    </rPh>
    <phoneticPr fontId="3"/>
  </si>
  <si>
    <r>
      <rPr>
        <sz val="11"/>
        <rFont val="ＭＳ Ｐ明朝"/>
        <family val="1"/>
        <charset val="128"/>
      </rPr>
      <t>（円）</t>
    </r>
    <rPh sb="1" eb="2">
      <t>エン</t>
    </rPh>
    <phoneticPr fontId="3"/>
  </si>
  <si>
    <r>
      <rPr>
        <sz val="11"/>
        <rFont val="ＭＳ Ｐ明朝"/>
        <family val="1"/>
        <charset val="128"/>
      </rPr>
      <t>年月日</t>
    </r>
    <rPh sb="0" eb="3">
      <t>ネンガッピ</t>
    </rPh>
    <phoneticPr fontId="3"/>
  </si>
  <si>
    <r>
      <rPr>
        <sz val="11"/>
        <rFont val="ＭＳ Ｐ明朝"/>
        <family val="1"/>
        <charset val="128"/>
      </rPr>
      <t>（年）</t>
    </r>
    <rPh sb="1" eb="2">
      <t>ネン</t>
    </rPh>
    <phoneticPr fontId="3"/>
  </si>
  <si>
    <r>
      <rPr>
        <sz val="11"/>
        <rFont val="ＭＳ Ｐ明朝"/>
        <family val="1"/>
        <charset val="128"/>
      </rPr>
      <t>合計</t>
    </r>
    <rPh sb="0" eb="2">
      <t>ゴウケイ</t>
    </rPh>
    <phoneticPr fontId="3"/>
  </si>
  <si>
    <t>ディスペンサー</t>
  </si>
  <si>
    <t>プレクーラー</t>
  </si>
  <si>
    <r>
      <rPr>
        <sz val="11"/>
        <rFont val="ＭＳ Ｐ明朝"/>
        <family val="1"/>
        <charset val="128"/>
      </rPr>
      <t>　　　　　　　　　区分
財産名</t>
    </r>
    <rPh sb="9" eb="11">
      <t>クブン</t>
    </rPh>
    <rPh sb="12" eb="13">
      <t>ザイ</t>
    </rPh>
    <rPh sb="13" eb="14">
      <t>サン</t>
    </rPh>
    <rPh sb="14" eb="15">
      <t>メイ</t>
    </rPh>
    <phoneticPr fontId="3"/>
  </si>
  <si>
    <r>
      <rPr>
        <sz val="11"/>
        <color theme="1"/>
        <rFont val="ＭＳ 明朝"/>
        <family val="1"/>
        <charset val="128"/>
      </rPr>
      <t>その他設備</t>
    </r>
    <rPh sb="2" eb="3">
      <t>タ</t>
    </rPh>
    <rPh sb="3" eb="5">
      <t>セツビ</t>
    </rPh>
    <phoneticPr fontId="3"/>
  </si>
  <si>
    <r>
      <rPr>
        <sz val="11"/>
        <color theme="1"/>
        <rFont val="ＭＳ 明朝"/>
        <family val="1"/>
        <charset val="128"/>
      </rPr>
      <t>給排水設備</t>
    </r>
    <rPh sb="0" eb="1">
      <t>キュウ</t>
    </rPh>
    <rPh sb="1" eb="3">
      <t>ハイスイ</t>
    </rPh>
    <rPh sb="3" eb="5">
      <t>セツビ</t>
    </rPh>
    <phoneticPr fontId="3"/>
  </si>
  <si>
    <r>
      <rPr>
        <sz val="11"/>
        <color theme="1"/>
        <rFont val="ＭＳ 明朝"/>
        <family val="1"/>
        <charset val="128"/>
      </rPr>
      <t>照明設備</t>
    </r>
    <rPh sb="0" eb="2">
      <t>ショウメイ</t>
    </rPh>
    <rPh sb="2" eb="4">
      <t>セツビ</t>
    </rPh>
    <phoneticPr fontId="3"/>
  </si>
  <si>
    <r>
      <rPr>
        <sz val="11"/>
        <rFont val="ＭＳ Ｐ明朝"/>
        <family val="1"/>
        <charset val="128"/>
      </rPr>
      <t>　</t>
    </r>
    <phoneticPr fontId="3"/>
  </si>
  <si>
    <r>
      <rPr>
        <sz val="11"/>
        <rFont val="ＭＳ Ｐ明朝"/>
        <family val="1"/>
        <charset val="128"/>
      </rPr>
      <t>交付申請撤回理由</t>
    </r>
    <rPh sb="0" eb="2">
      <t>コウフ</t>
    </rPh>
    <rPh sb="2" eb="4">
      <t>シンセイ</t>
    </rPh>
    <rPh sb="4" eb="6">
      <t>テッカイ</t>
    </rPh>
    <rPh sb="6" eb="8">
      <t>リユウ</t>
    </rPh>
    <phoneticPr fontId="3"/>
  </si>
  <si>
    <r>
      <t xml:space="preserve"> </t>
    </r>
    <r>
      <rPr>
        <sz val="11"/>
        <rFont val="ＭＳ Ｐ明朝"/>
        <family val="1"/>
        <charset val="128"/>
      </rPr>
      <t>既に交付を受けている助成金額</t>
    </r>
    <rPh sb="1" eb="2">
      <t>スデ</t>
    </rPh>
    <rPh sb="3" eb="5">
      <t>コウフ</t>
    </rPh>
    <rPh sb="6" eb="7">
      <t>ウ</t>
    </rPh>
    <rPh sb="11" eb="13">
      <t>ジョセイ</t>
    </rPh>
    <rPh sb="13" eb="15">
      <t>キンガク</t>
    </rPh>
    <phoneticPr fontId="3"/>
  </si>
  <si>
    <r>
      <t xml:space="preserve"> </t>
    </r>
    <r>
      <rPr>
        <sz val="11"/>
        <rFont val="ＭＳ Ｐ明朝"/>
        <family val="1"/>
        <charset val="128"/>
      </rPr>
      <t>返還請求額及び年月日</t>
    </r>
    <rPh sb="1" eb="3">
      <t>ヘンカン</t>
    </rPh>
    <rPh sb="3" eb="5">
      <t>セイキュウ</t>
    </rPh>
    <rPh sb="5" eb="6">
      <t>ガク</t>
    </rPh>
    <rPh sb="6" eb="7">
      <t>オヨ</t>
    </rPh>
    <rPh sb="8" eb="11">
      <t>ネンガッピ</t>
    </rPh>
    <phoneticPr fontId="3"/>
  </si>
  <si>
    <r>
      <t xml:space="preserve"> </t>
    </r>
    <r>
      <rPr>
        <sz val="11"/>
        <rFont val="ＭＳ Ｐ明朝"/>
        <family val="1"/>
        <charset val="128"/>
      </rPr>
      <t>返還金</t>
    </r>
    <rPh sb="1" eb="4">
      <t>ヘンカンキン</t>
    </rPh>
    <phoneticPr fontId="3"/>
  </si>
  <si>
    <r>
      <t xml:space="preserve"> </t>
    </r>
    <r>
      <rPr>
        <sz val="11"/>
        <rFont val="ＭＳ Ｐ明朝"/>
        <family val="1"/>
        <charset val="128"/>
      </rPr>
      <t>延滞金</t>
    </r>
    <rPh sb="1" eb="4">
      <t>エンタイキン</t>
    </rPh>
    <phoneticPr fontId="3"/>
  </si>
  <si>
    <r>
      <t xml:space="preserve"> </t>
    </r>
    <r>
      <rPr>
        <sz val="11"/>
        <rFont val="ＭＳ Ｐ明朝"/>
        <family val="1"/>
        <charset val="128"/>
      </rPr>
      <t>返還実施額及び年月日</t>
    </r>
    <rPh sb="1" eb="3">
      <t>ヘンカン</t>
    </rPh>
    <rPh sb="3" eb="5">
      <t>ジッシ</t>
    </rPh>
    <rPh sb="5" eb="6">
      <t>ガク</t>
    </rPh>
    <rPh sb="6" eb="7">
      <t>オヨ</t>
    </rPh>
    <rPh sb="8" eb="11">
      <t>ネンガッピ</t>
    </rPh>
    <phoneticPr fontId="3"/>
  </si>
  <si>
    <r>
      <t xml:space="preserve"> </t>
    </r>
    <r>
      <rPr>
        <sz val="11"/>
        <rFont val="ＭＳ Ｐ明朝"/>
        <family val="1"/>
        <charset val="128"/>
      </rPr>
      <t>未納返還額</t>
    </r>
    <rPh sb="1" eb="3">
      <t>ミノウ</t>
    </rPh>
    <rPh sb="3" eb="6">
      <t>ヘンカンガク</t>
    </rPh>
    <phoneticPr fontId="3"/>
  </si>
  <si>
    <r>
      <t xml:space="preserve">1. </t>
    </r>
    <r>
      <rPr>
        <sz val="11"/>
        <rFont val="ＭＳ Ｐ明朝"/>
        <family val="1"/>
        <charset val="128"/>
      </rPr>
      <t>処分しようとする財産</t>
    </r>
    <rPh sb="3" eb="5">
      <t>ショブン</t>
    </rPh>
    <rPh sb="11" eb="13">
      <t>ザイサン</t>
    </rPh>
    <phoneticPr fontId="3"/>
  </si>
  <si>
    <r>
      <rPr>
        <sz val="11"/>
        <rFont val="ＭＳ Ｐ明朝"/>
        <family val="1"/>
        <charset val="128"/>
      </rPr>
      <t>（</t>
    </r>
    <r>
      <rPr>
        <sz val="11"/>
        <rFont val="Century"/>
        <family val="1"/>
      </rPr>
      <t>1</t>
    </r>
    <r>
      <rPr>
        <sz val="11"/>
        <rFont val="ＭＳ Ｐ明朝"/>
        <family val="1"/>
        <charset val="128"/>
      </rPr>
      <t>）設備等（名称、規格、数量）</t>
    </r>
    <rPh sb="3" eb="5">
      <t>セツビ</t>
    </rPh>
    <rPh sb="5" eb="6">
      <t>トウ</t>
    </rPh>
    <rPh sb="7" eb="9">
      <t>メイショウ</t>
    </rPh>
    <rPh sb="10" eb="12">
      <t>キカク</t>
    </rPh>
    <rPh sb="13" eb="15">
      <t>スウリョウ</t>
    </rPh>
    <phoneticPr fontId="3"/>
  </si>
  <si>
    <r>
      <rPr>
        <sz val="11"/>
        <rFont val="ＭＳ Ｐ明朝"/>
        <family val="1"/>
        <charset val="128"/>
      </rPr>
      <t>（</t>
    </r>
    <r>
      <rPr>
        <sz val="11"/>
        <rFont val="Century"/>
        <family val="1"/>
      </rPr>
      <t>2</t>
    </r>
    <r>
      <rPr>
        <sz val="11"/>
        <rFont val="ＭＳ Ｐ明朝"/>
        <family val="1"/>
        <charset val="128"/>
      </rPr>
      <t>）設置場所</t>
    </r>
    <rPh sb="3" eb="5">
      <t>セッチ</t>
    </rPh>
    <rPh sb="5" eb="7">
      <t>バショ</t>
    </rPh>
    <phoneticPr fontId="3"/>
  </si>
  <si>
    <r>
      <t xml:space="preserve">2. </t>
    </r>
    <r>
      <rPr>
        <sz val="11"/>
        <rFont val="ＭＳ Ｐ明朝"/>
        <family val="1"/>
        <charset val="128"/>
      </rPr>
      <t>処分の内容</t>
    </r>
    <rPh sb="3" eb="5">
      <t>ショブン</t>
    </rPh>
    <rPh sb="6" eb="8">
      <t>ナイヨウ</t>
    </rPh>
    <phoneticPr fontId="3"/>
  </si>
  <si>
    <r>
      <t xml:space="preserve">3. </t>
    </r>
    <r>
      <rPr>
        <sz val="11"/>
        <rFont val="ＭＳ Ｐ明朝"/>
        <family val="1"/>
        <charset val="128"/>
      </rPr>
      <t>処分の相手方の氏名又は名称及び住所</t>
    </r>
    <rPh sb="3" eb="5">
      <t>ショブン</t>
    </rPh>
    <rPh sb="6" eb="8">
      <t>アイテ</t>
    </rPh>
    <rPh sb="8" eb="9">
      <t>ガタ</t>
    </rPh>
    <rPh sb="10" eb="12">
      <t>シメイ</t>
    </rPh>
    <rPh sb="12" eb="13">
      <t>マタ</t>
    </rPh>
    <rPh sb="14" eb="16">
      <t>メイショウ</t>
    </rPh>
    <rPh sb="16" eb="17">
      <t>オヨ</t>
    </rPh>
    <rPh sb="18" eb="20">
      <t>ジュウショ</t>
    </rPh>
    <phoneticPr fontId="3"/>
  </si>
  <si>
    <r>
      <t xml:space="preserve">4. </t>
    </r>
    <r>
      <rPr>
        <sz val="11"/>
        <rFont val="ＭＳ Ｐ明朝"/>
        <family val="1"/>
        <charset val="128"/>
      </rPr>
      <t>処分の相手方の利用計画</t>
    </r>
    <rPh sb="3" eb="5">
      <t>ショブン</t>
    </rPh>
    <rPh sb="6" eb="8">
      <t>アイテ</t>
    </rPh>
    <rPh sb="8" eb="9">
      <t>ガタ</t>
    </rPh>
    <rPh sb="10" eb="12">
      <t>リヨウ</t>
    </rPh>
    <rPh sb="12" eb="14">
      <t>ケイカク</t>
    </rPh>
    <phoneticPr fontId="3"/>
  </si>
  <si>
    <r>
      <t xml:space="preserve">5. </t>
    </r>
    <r>
      <rPr>
        <sz val="11"/>
        <rFont val="ＭＳ Ｐ明朝"/>
        <family val="1"/>
        <charset val="128"/>
      </rPr>
      <t>処分しようとする理由</t>
    </r>
    <rPh sb="3" eb="5">
      <t>ショブン</t>
    </rPh>
    <rPh sb="11" eb="13">
      <t>リユウ</t>
    </rPh>
    <phoneticPr fontId="3"/>
  </si>
  <si>
    <r>
      <t xml:space="preserve">6. </t>
    </r>
    <r>
      <rPr>
        <sz val="11"/>
        <rFont val="ＭＳ Ｐ明朝"/>
        <family val="1"/>
        <charset val="128"/>
      </rPr>
      <t>処分しようとする財産の取得又は効用の増加に要した費用に関する明細</t>
    </r>
    <rPh sb="3" eb="5">
      <t>ショブン</t>
    </rPh>
    <rPh sb="11" eb="13">
      <t>ザイサン</t>
    </rPh>
    <phoneticPr fontId="3"/>
  </si>
  <si>
    <r>
      <t xml:space="preserve"> </t>
    </r>
    <r>
      <rPr>
        <sz val="11"/>
        <rFont val="ＭＳ Ｐ明朝"/>
        <family val="1"/>
        <charset val="128"/>
      </rPr>
      <t>設備使用状況報告</t>
    </r>
    <rPh sb="1" eb="3">
      <t>セツビ</t>
    </rPh>
    <rPh sb="3" eb="5">
      <t>シヨウ</t>
    </rPh>
    <rPh sb="5" eb="7">
      <t>ジョウキョウ</t>
    </rPh>
    <rPh sb="7" eb="9">
      <t>ホウコク</t>
    </rPh>
    <phoneticPr fontId="3"/>
  </si>
  <si>
    <r>
      <rPr>
        <sz val="11"/>
        <rFont val="ＭＳ Ｐ明朝"/>
        <family val="1"/>
        <charset val="128"/>
      </rPr>
      <t>以下別紙のとおり</t>
    </r>
    <rPh sb="0" eb="2">
      <t>イカ</t>
    </rPh>
    <rPh sb="2" eb="4">
      <t>ベッシ</t>
    </rPh>
    <phoneticPr fontId="3"/>
  </si>
  <si>
    <t>□</t>
  </si>
  <si>
    <r>
      <rPr>
        <sz val="11"/>
        <rFont val="ＭＳ Ｐ明朝"/>
        <family val="1"/>
        <charset val="128"/>
      </rPr>
      <t>有</t>
    </r>
    <rPh sb="0" eb="1">
      <t>ア</t>
    </rPh>
    <phoneticPr fontId="3"/>
  </si>
  <si>
    <r>
      <rPr>
        <sz val="11"/>
        <rFont val="ＭＳ Ｐ明朝"/>
        <family val="1"/>
        <charset val="128"/>
      </rPr>
      <t>無</t>
    </r>
    <rPh sb="0" eb="1">
      <t>ナシ</t>
    </rPh>
    <phoneticPr fontId="3"/>
  </si>
  <si>
    <r>
      <rPr>
        <sz val="11"/>
        <rFont val="ＭＳ Ｐ明朝"/>
        <family val="1"/>
        <charset val="128"/>
      </rPr>
      <t>年　　月　　日</t>
    </r>
    <rPh sb="0" eb="1">
      <t>ネン</t>
    </rPh>
    <rPh sb="3" eb="4">
      <t>ツキ</t>
    </rPh>
    <rPh sb="6" eb="7">
      <t>ニチ</t>
    </rPh>
    <phoneticPr fontId="3"/>
  </si>
  <si>
    <t>助成金交付申請書</t>
    <rPh sb="0" eb="3">
      <t>ジョセイキン</t>
    </rPh>
    <rPh sb="3" eb="5">
      <t>コウフ</t>
    </rPh>
    <rPh sb="5" eb="8">
      <t>シンセイショ</t>
    </rPh>
    <phoneticPr fontId="3"/>
  </si>
  <si>
    <r>
      <rPr>
        <sz val="11"/>
        <rFont val="ＭＳ 明朝"/>
        <family val="1"/>
        <charset val="128"/>
      </rPr>
      <t>取得財産等管理台帳・取得財産等明細表</t>
    </r>
    <phoneticPr fontId="3"/>
  </si>
  <si>
    <t>設備使用状況報告書</t>
    <rPh sb="0" eb="2">
      <t>セツビ</t>
    </rPh>
    <rPh sb="2" eb="4">
      <t>シヨウ</t>
    </rPh>
    <rPh sb="4" eb="6">
      <t>ジョウキョウ</t>
    </rPh>
    <rPh sb="6" eb="9">
      <t>ホウコクショ</t>
    </rPh>
    <phoneticPr fontId="3"/>
  </si>
  <si>
    <t>助成金交付申請撤回届出書</t>
    <rPh sb="0" eb="3">
      <t>ジョセイキン</t>
    </rPh>
    <rPh sb="3" eb="5">
      <t>コウフ</t>
    </rPh>
    <rPh sb="5" eb="7">
      <t>シンセイ</t>
    </rPh>
    <rPh sb="7" eb="9">
      <t>テッカイ</t>
    </rPh>
    <rPh sb="9" eb="12">
      <t>トドケデショ</t>
    </rPh>
    <phoneticPr fontId="3"/>
  </si>
  <si>
    <r>
      <rPr>
        <sz val="11"/>
        <rFont val="ＭＳ 明朝"/>
        <family val="1"/>
        <charset val="128"/>
      </rPr>
      <t>（注）交付申請に添付した書類のうち変更のあるものは、変更後の書類を添付すること。</t>
    </r>
    <rPh sb="1" eb="2">
      <t>チュウ</t>
    </rPh>
    <phoneticPr fontId="3"/>
  </si>
  <si>
    <t>助成金請求書</t>
    <rPh sb="0" eb="3">
      <t>ジョセイキン</t>
    </rPh>
    <rPh sb="3" eb="6">
      <t>セイキュウショ</t>
    </rPh>
    <phoneticPr fontId="3"/>
  </si>
  <si>
    <t>助成金返還報告書</t>
    <rPh sb="0" eb="3">
      <t>ジョセイキン</t>
    </rPh>
    <rPh sb="3" eb="5">
      <t>ヘンカン</t>
    </rPh>
    <rPh sb="5" eb="8">
      <t>ホウコクショ</t>
    </rPh>
    <phoneticPr fontId="3"/>
  </si>
  <si>
    <t>財産処分承認申請書</t>
    <rPh sb="0" eb="2">
      <t>ザイサン</t>
    </rPh>
    <rPh sb="2" eb="4">
      <t>ショブン</t>
    </rPh>
    <rPh sb="4" eb="6">
      <t>ショウニン</t>
    </rPh>
    <rPh sb="6" eb="9">
      <t>シンセイショ</t>
    </rPh>
    <phoneticPr fontId="3"/>
  </si>
  <si>
    <t>様式</t>
    <rPh sb="0" eb="2">
      <t>ヨウシキ</t>
    </rPh>
    <phoneticPr fontId="3"/>
  </si>
  <si>
    <t>名称</t>
    <rPh sb="0" eb="2">
      <t>メイショウ</t>
    </rPh>
    <phoneticPr fontId="3"/>
  </si>
  <si>
    <t>備考</t>
    <rPh sb="0" eb="2">
      <t>ビコウ</t>
    </rPh>
    <phoneticPr fontId="3"/>
  </si>
  <si>
    <t>第1号</t>
    <rPh sb="0" eb="1">
      <t>ダイ</t>
    </rPh>
    <rPh sb="2" eb="3">
      <t>ゴウ</t>
    </rPh>
    <phoneticPr fontId="3"/>
  </si>
  <si>
    <t>第5号</t>
    <rPh sb="0" eb="1">
      <t>ダイ</t>
    </rPh>
    <rPh sb="2" eb="3">
      <t>ゴウ</t>
    </rPh>
    <phoneticPr fontId="3"/>
  </si>
  <si>
    <t>助成対象設備及び助成対象経費</t>
    <rPh sb="0" eb="2">
      <t>ジョセイ</t>
    </rPh>
    <rPh sb="2" eb="4">
      <t>タイショウ</t>
    </rPh>
    <rPh sb="4" eb="6">
      <t>セツビ</t>
    </rPh>
    <rPh sb="6" eb="7">
      <t>オヨ</t>
    </rPh>
    <rPh sb="8" eb="10">
      <t>ジョセイ</t>
    </rPh>
    <rPh sb="10" eb="12">
      <t>タイショウ</t>
    </rPh>
    <rPh sb="12" eb="14">
      <t>ケイヒ</t>
    </rPh>
    <phoneticPr fontId="3"/>
  </si>
  <si>
    <t>第6号</t>
    <rPh sb="0" eb="1">
      <t>ダイ</t>
    </rPh>
    <rPh sb="2" eb="3">
      <t>ゴウ</t>
    </rPh>
    <phoneticPr fontId="3"/>
  </si>
  <si>
    <t>誓約書</t>
    <rPh sb="0" eb="3">
      <t>セイヤクショ</t>
    </rPh>
    <phoneticPr fontId="3"/>
  </si>
  <si>
    <t>第7号</t>
    <rPh sb="0" eb="1">
      <t>ダイ</t>
    </rPh>
    <rPh sb="2" eb="3">
      <t>ゴウ</t>
    </rPh>
    <phoneticPr fontId="3"/>
  </si>
  <si>
    <t>取得財産等管理台帳・取得財産等明細表</t>
    <rPh sb="0" eb="2">
      <t>シュトク</t>
    </rPh>
    <rPh sb="2" eb="4">
      <t>ザイサン</t>
    </rPh>
    <rPh sb="4" eb="5">
      <t>トウ</t>
    </rPh>
    <rPh sb="5" eb="7">
      <t>カンリ</t>
    </rPh>
    <rPh sb="7" eb="9">
      <t>ダイチョウ</t>
    </rPh>
    <rPh sb="10" eb="12">
      <t>シュトク</t>
    </rPh>
    <rPh sb="12" eb="14">
      <t>ザイサン</t>
    </rPh>
    <rPh sb="14" eb="15">
      <t>トウ</t>
    </rPh>
    <rPh sb="15" eb="18">
      <t>メイサイヒョウ</t>
    </rPh>
    <phoneticPr fontId="3"/>
  </si>
  <si>
    <t>第11号</t>
    <rPh sb="0" eb="1">
      <t>ダイ</t>
    </rPh>
    <rPh sb="3" eb="4">
      <t>ゴウ</t>
    </rPh>
    <phoneticPr fontId="3"/>
  </si>
  <si>
    <t>第12号</t>
    <rPh sb="0" eb="1">
      <t>ダイ</t>
    </rPh>
    <rPh sb="3" eb="4">
      <t>ゴウ</t>
    </rPh>
    <phoneticPr fontId="3"/>
  </si>
  <si>
    <t>第14号</t>
    <rPh sb="0" eb="1">
      <t>ダイ</t>
    </rPh>
    <rPh sb="3" eb="4">
      <t>ゴウ</t>
    </rPh>
    <phoneticPr fontId="3"/>
  </si>
  <si>
    <t>第16号</t>
    <rPh sb="0" eb="1">
      <t>ダイ</t>
    </rPh>
    <rPh sb="3" eb="4">
      <t>ゴウ</t>
    </rPh>
    <phoneticPr fontId="3"/>
  </si>
  <si>
    <t>助成事業開始届</t>
    <rPh sb="0" eb="2">
      <t>ジョセイ</t>
    </rPh>
    <rPh sb="2" eb="4">
      <t>ジギョウ</t>
    </rPh>
    <rPh sb="4" eb="6">
      <t>カイシ</t>
    </rPh>
    <rPh sb="6" eb="7">
      <t>トドケ</t>
    </rPh>
    <phoneticPr fontId="3"/>
  </si>
  <si>
    <t>事業実施計画変更申請書</t>
    <rPh sb="0" eb="2">
      <t>ジギョウ</t>
    </rPh>
    <rPh sb="2" eb="4">
      <t>ジッシ</t>
    </rPh>
    <rPh sb="4" eb="6">
      <t>ケイカク</t>
    </rPh>
    <rPh sb="6" eb="8">
      <t>ヘンコウ</t>
    </rPh>
    <rPh sb="8" eb="11">
      <t>シンセイショ</t>
    </rPh>
    <phoneticPr fontId="3"/>
  </si>
  <si>
    <t>事業者情報の変更届出書</t>
    <rPh sb="0" eb="2">
      <t>ジギョウ</t>
    </rPh>
    <rPh sb="2" eb="3">
      <t>シャ</t>
    </rPh>
    <rPh sb="3" eb="5">
      <t>ジョウホウ</t>
    </rPh>
    <rPh sb="6" eb="8">
      <t>ヘンコウ</t>
    </rPh>
    <rPh sb="8" eb="11">
      <t>トドケデショ</t>
    </rPh>
    <phoneticPr fontId="3"/>
  </si>
  <si>
    <t>工事遅延等報告書</t>
    <rPh sb="0" eb="2">
      <t>コウジ</t>
    </rPh>
    <rPh sb="2" eb="4">
      <t>チエン</t>
    </rPh>
    <rPh sb="4" eb="5">
      <t>トウ</t>
    </rPh>
    <rPh sb="5" eb="8">
      <t>ホウコクショ</t>
    </rPh>
    <phoneticPr fontId="3"/>
  </si>
  <si>
    <t>助成事業廃止申請書</t>
    <rPh sb="0" eb="2">
      <t>ジョセイ</t>
    </rPh>
    <rPh sb="2" eb="4">
      <t>ジギョウ</t>
    </rPh>
    <rPh sb="4" eb="6">
      <t>ハイシ</t>
    </rPh>
    <rPh sb="6" eb="9">
      <t>シンセイショ</t>
    </rPh>
    <phoneticPr fontId="3"/>
  </si>
  <si>
    <t>実績報告書</t>
    <rPh sb="0" eb="2">
      <t>ジッセキ</t>
    </rPh>
    <rPh sb="2" eb="5">
      <t>ホウコクショ</t>
    </rPh>
    <phoneticPr fontId="3"/>
  </si>
  <si>
    <t>第2号</t>
    <rPh sb="0" eb="1">
      <t>ダイ</t>
    </rPh>
    <rPh sb="2" eb="3">
      <t>ゴウ</t>
    </rPh>
    <phoneticPr fontId="3"/>
  </si>
  <si>
    <t>第9号</t>
    <rPh sb="0" eb="1">
      <t>ダイ</t>
    </rPh>
    <rPh sb="2" eb="3">
      <t>ゴウ</t>
    </rPh>
    <phoneticPr fontId="3"/>
  </si>
  <si>
    <t>第17号</t>
    <rPh sb="0" eb="1">
      <t>ダイ</t>
    </rPh>
    <rPh sb="3" eb="4">
      <t>ゴウ</t>
    </rPh>
    <phoneticPr fontId="3"/>
  </si>
  <si>
    <t>第18号</t>
    <rPh sb="0" eb="1">
      <t>ダイ</t>
    </rPh>
    <rPh sb="3" eb="4">
      <t>ゴウ</t>
    </rPh>
    <phoneticPr fontId="3"/>
  </si>
  <si>
    <t>第19号</t>
    <rPh sb="0" eb="1">
      <t>ダイ</t>
    </rPh>
    <rPh sb="3" eb="4">
      <t>ゴウ</t>
    </rPh>
    <phoneticPr fontId="3"/>
  </si>
  <si>
    <r>
      <t xml:space="preserve"> </t>
    </r>
    <r>
      <rPr>
        <sz val="11"/>
        <rFont val="ＭＳ Ｐ明朝"/>
        <family val="1"/>
        <charset val="128"/>
      </rPr>
      <t>変更事由の発生予定日</t>
    </r>
    <rPh sb="1" eb="3">
      <t>ヘンコウ</t>
    </rPh>
    <rPh sb="3" eb="5">
      <t>ジユウ</t>
    </rPh>
    <rPh sb="6" eb="8">
      <t>ハッセイ</t>
    </rPh>
    <rPh sb="8" eb="11">
      <t>ヨテイビ</t>
    </rPh>
    <phoneticPr fontId="3"/>
  </si>
  <si>
    <r>
      <t xml:space="preserve"> </t>
    </r>
    <r>
      <rPr>
        <sz val="11"/>
        <rFont val="ＭＳ Ｐ明朝"/>
        <family val="1"/>
        <charset val="128"/>
      </rPr>
      <t>変更による影響</t>
    </r>
    <rPh sb="1" eb="3">
      <t>ヘンコウ</t>
    </rPh>
    <rPh sb="6" eb="8">
      <t>エイキョウ</t>
    </rPh>
    <phoneticPr fontId="3"/>
  </si>
  <si>
    <r>
      <t xml:space="preserve"> </t>
    </r>
    <r>
      <rPr>
        <sz val="11"/>
        <rFont val="ＭＳ Ｐ明朝"/>
        <family val="1"/>
        <charset val="128"/>
      </rPr>
      <t>変更後の助成対象経費</t>
    </r>
    <rPh sb="1" eb="3">
      <t>ヘンコウ</t>
    </rPh>
    <rPh sb="3" eb="4">
      <t>ゴ</t>
    </rPh>
    <rPh sb="5" eb="7">
      <t>ジョセイ</t>
    </rPh>
    <rPh sb="7" eb="9">
      <t>タイショウ</t>
    </rPh>
    <rPh sb="9" eb="11">
      <t>ケイヒ</t>
    </rPh>
    <phoneticPr fontId="3"/>
  </si>
  <si>
    <r>
      <t xml:space="preserve"> </t>
    </r>
    <r>
      <rPr>
        <sz val="11"/>
        <rFont val="ＭＳ Ｐ明朝"/>
        <family val="1"/>
        <charset val="128"/>
      </rPr>
      <t>変更後の交付決定金額（見込）</t>
    </r>
    <rPh sb="1" eb="3">
      <t>ヘンコウ</t>
    </rPh>
    <rPh sb="3" eb="4">
      <t>ゴ</t>
    </rPh>
    <rPh sb="5" eb="7">
      <t>コウフ</t>
    </rPh>
    <rPh sb="7" eb="9">
      <t>ケッテイ</t>
    </rPh>
    <rPh sb="9" eb="11">
      <t>キンガク</t>
    </rPh>
    <rPh sb="12" eb="14">
      <t>ミコ</t>
    </rPh>
    <phoneticPr fontId="3"/>
  </si>
  <si>
    <t>助成対象設備及び助成対象経費（変更後）</t>
    <rPh sb="0" eb="2">
      <t>ジョセイ</t>
    </rPh>
    <rPh sb="2" eb="4">
      <t>タイショウ</t>
    </rPh>
    <rPh sb="4" eb="6">
      <t>セツビ</t>
    </rPh>
    <rPh sb="6" eb="7">
      <t>オヨ</t>
    </rPh>
    <rPh sb="8" eb="10">
      <t>ジョセイ</t>
    </rPh>
    <rPh sb="10" eb="12">
      <t>タイショウ</t>
    </rPh>
    <rPh sb="12" eb="14">
      <t>ケイヒ</t>
    </rPh>
    <rPh sb="15" eb="17">
      <t>ヘンコウ</t>
    </rPh>
    <rPh sb="17" eb="18">
      <t>ゴ</t>
    </rPh>
    <phoneticPr fontId="3"/>
  </si>
  <si>
    <r>
      <t xml:space="preserve"> </t>
    </r>
    <r>
      <rPr>
        <sz val="11"/>
        <rFont val="ＭＳ Ｐ明朝"/>
        <family val="1"/>
        <charset val="128"/>
      </rPr>
      <t>遅延等の内容及び原因</t>
    </r>
    <rPh sb="1" eb="3">
      <t>チエン</t>
    </rPh>
    <rPh sb="3" eb="4">
      <t>トウ</t>
    </rPh>
    <rPh sb="5" eb="7">
      <t>ナイヨウ</t>
    </rPh>
    <rPh sb="7" eb="8">
      <t>オヨ</t>
    </rPh>
    <rPh sb="9" eb="11">
      <t>ゲンイン</t>
    </rPh>
    <phoneticPr fontId="3"/>
  </si>
  <si>
    <r>
      <t xml:space="preserve"> </t>
    </r>
    <r>
      <rPr>
        <sz val="11"/>
        <rFont val="ＭＳ Ｐ明朝"/>
        <family val="1"/>
        <charset val="128"/>
      </rPr>
      <t>遅延等に対する処理</t>
    </r>
    <rPh sb="1" eb="3">
      <t>チエン</t>
    </rPh>
    <rPh sb="3" eb="4">
      <t>トウ</t>
    </rPh>
    <rPh sb="5" eb="6">
      <t>タイ</t>
    </rPh>
    <rPh sb="8" eb="10">
      <t>ショリ</t>
    </rPh>
    <phoneticPr fontId="3"/>
  </si>
  <si>
    <r>
      <t xml:space="preserve"> </t>
    </r>
    <r>
      <rPr>
        <sz val="11"/>
        <rFont val="ＭＳ Ｐ明朝"/>
        <family val="1"/>
        <charset val="128"/>
      </rPr>
      <t xml:space="preserve">遅延等が助成対象事業に
</t>
    </r>
    <r>
      <rPr>
        <sz val="11"/>
        <rFont val="Century"/>
        <family val="1"/>
      </rPr>
      <t xml:space="preserve"> </t>
    </r>
    <r>
      <rPr>
        <sz val="11"/>
        <rFont val="ＭＳ Ｐ明朝"/>
        <family val="1"/>
        <charset val="128"/>
      </rPr>
      <t>及ぼす影響</t>
    </r>
    <rPh sb="1" eb="4">
      <t>チエンナド</t>
    </rPh>
    <rPh sb="5" eb="7">
      <t>ジョセイ</t>
    </rPh>
    <rPh sb="7" eb="9">
      <t>タイショウ</t>
    </rPh>
    <rPh sb="9" eb="11">
      <t>ジギョウ</t>
    </rPh>
    <rPh sb="14" eb="15">
      <t>オヨ</t>
    </rPh>
    <rPh sb="17" eb="19">
      <t>エイキョウ</t>
    </rPh>
    <phoneticPr fontId="3"/>
  </si>
  <si>
    <r>
      <t xml:space="preserve"> </t>
    </r>
    <r>
      <rPr>
        <sz val="11"/>
        <rFont val="ＭＳ Ｐ明朝"/>
        <family val="1"/>
        <charset val="128"/>
      </rPr>
      <t xml:space="preserve">事業開始時の
</t>
    </r>
    <r>
      <rPr>
        <sz val="11"/>
        <rFont val="Century"/>
        <family val="1"/>
      </rPr>
      <t xml:space="preserve"> </t>
    </r>
    <r>
      <rPr>
        <sz val="11"/>
        <rFont val="ＭＳ Ｐ明朝"/>
        <family val="1"/>
        <charset val="128"/>
      </rPr>
      <t>工事完了予定年月日</t>
    </r>
    <rPh sb="1" eb="3">
      <t>ジギョウ</t>
    </rPh>
    <rPh sb="3" eb="5">
      <t>カイシ</t>
    </rPh>
    <rPh sb="5" eb="6">
      <t>ジ</t>
    </rPh>
    <rPh sb="9" eb="11">
      <t>コウジ</t>
    </rPh>
    <rPh sb="11" eb="13">
      <t>カンリョウ</t>
    </rPh>
    <rPh sb="13" eb="15">
      <t>ヨテイ</t>
    </rPh>
    <rPh sb="15" eb="18">
      <t>ネンガッピ</t>
    </rPh>
    <phoneticPr fontId="3"/>
  </si>
  <si>
    <r>
      <t xml:space="preserve"> </t>
    </r>
    <r>
      <rPr>
        <sz val="11"/>
        <rFont val="ＭＳ Ｐ明朝"/>
        <family val="1"/>
        <charset val="128"/>
      </rPr>
      <t xml:space="preserve">本報告時の
</t>
    </r>
    <r>
      <rPr>
        <sz val="11"/>
        <rFont val="Century"/>
        <family val="1"/>
      </rPr>
      <t xml:space="preserve"> </t>
    </r>
    <r>
      <rPr>
        <sz val="11"/>
        <rFont val="ＭＳ Ｐ明朝"/>
        <family val="1"/>
        <charset val="128"/>
      </rPr>
      <t>工事完了予定年月日</t>
    </r>
    <rPh sb="1" eb="2">
      <t>ホン</t>
    </rPh>
    <rPh sb="2" eb="4">
      <t>ホウコク</t>
    </rPh>
    <rPh sb="4" eb="5">
      <t>ジ</t>
    </rPh>
    <rPh sb="8" eb="10">
      <t>コウジ</t>
    </rPh>
    <rPh sb="10" eb="12">
      <t>カンリョウ</t>
    </rPh>
    <rPh sb="12" eb="14">
      <t>ヨテイ</t>
    </rPh>
    <rPh sb="14" eb="17">
      <t>ネンガッピ</t>
    </rPh>
    <phoneticPr fontId="3"/>
  </si>
  <si>
    <r>
      <t xml:space="preserve"> </t>
    </r>
    <r>
      <rPr>
        <sz val="11"/>
        <rFont val="ＭＳ Ｐ明朝"/>
        <family val="1"/>
        <charset val="128"/>
      </rPr>
      <t>廃止の理由</t>
    </r>
    <rPh sb="1" eb="3">
      <t>ハイシ</t>
    </rPh>
    <rPh sb="4" eb="6">
      <t>リユウ</t>
    </rPh>
    <phoneticPr fontId="3"/>
  </si>
  <si>
    <r>
      <t xml:space="preserve"> </t>
    </r>
    <r>
      <rPr>
        <sz val="11"/>
        <rFont val="ＭＳ Ｐ明朝"/>
        <family val="1"/>
        <charset val="128"/>
      </rPr>
      <t>廃止による影響</t>
    </r>
    <rPh sb="1" eb="3">
      <t>ハイシ</t>
    </rPh>
    <rPh sb="6" eb="8">
      <t>エイキョウ</t>
    </rPh>
    <phoneticPr fontId="3"/>
  </si>
  <si>
    <r>
      <t xml:space="preserve"> </t>
    </r>
    <r>
      <rPr>
        <sz val="11"/>
        <rFont val="ＭＳ Ｐ明朝"/>
        <family val="1"/>
        <charset val="128"/>
      </rPr>
      <t>着手日</t>
    </r>
    <rPh sb="1" eb="3">
      <t>チャクシュ</t>
    </rPh>
    <rPh sb="3" eb="4">
      <t>ビ</t>
    </rPh>
    <phoneticPr fontId="3"/>
  </si>
  <si>
    <r>
      <t xml:space="preserve"> </t>
    </r>
    <r>
      <rPr>
        <sz val="11"/>
        <rFont val="ＭＳ Ｐ明朝"/>
        <family val="1"/>
        <charset val="128"/>
      </rPr>
      <t>完了予定日</t>
    </r>
    <rPh sb="1" eb="3">
      <t>カンリョウ</t>
    </rPh>
    <rPh sb="3" eb="5">
      <t>ヨテイ</t>
    </rPh>
    <rPh sb="5" eb="6">
      <t>ビ</t>
    </rPh>
    <phoneticPr fontId="3"/>
  </si>
  <si>
    <r>
      <rPr>
        <sz val="11"/>
        <rFont val="ＭＳ 明朝"/>
        <family val="1"/>
        <charset val="128"/>
      </rPr>
      <t>第１号様式（第７条関係）</t>
    </r>
    <phoneticPr fontId="3"/>
  </si>
  <si>
    <r>
      <rPr>
        <sz val="11"/>
        <rFont val="ＭＳ Ｐ明朝"/>
        <family val="1"/>
        <charset val="128"/>
      </rPr>
      <t>年　　月　　日</t>
    </r>
    <phoneticPr fontId="3"/>
  </si>
  <si>
    <r>
      <t xml:space="preserve"> </t>
    </r>
    <r>
      <rPr>
        <sz val="11"/>
        <rFont val="ＭＳ Ｐ明朝"/>
        <family val="1"/>
        <charset val="128"/>
      </rPr>
      <t>電話</t>
    </r>
    <phoneticPr fontId="3"/>
  </si>
  <si>
    <r>
      <rPr>
        <sz val="11"/>
        <rFont val="ＭＳ Ｐ明朝"/>
        <family val="1"/>
        <charset val="128"/>
      </rPr>
      <t>〒</t>
    </r>
    <phoneticPr fontId="3"/>
  </si>
  <si>
    <r>
      <t xml:space="preserve"> </t>
    </r>
    <r>
      <rPr>
        <sz val="11"/>
        <rFont val="ＭＳ Ｐ明朝"/>
        <family val="1"/>
        <charset val="128"/>
      </rPr>
      <t>メール</t>
    </r>
    <phoneticPr fontId="3"/>
  </si>
  <si>
    <r>
      <rPr>
        <sz val="11"/>
        <rFont val="ＭＳ 明朝"/>
        <family val="1"/>
        <charset val="128"/>
      </rPr>
      <t>第２号様式（第７条関係）</t>
    </r>
    <phoneticPr fontId="3"/>
  </si>
  <si>
    <r>
      <rPr>
        <sz val="11"/>
        <rFont val="ＭＳ Ｐ明朝"/>
        <family val="1"/>
        <charset val="128"/>
      </rPr>
      <t>〒</t>
    </r>
    <phoneticPr fontId="3"/>
  </si>
  <si>
    <r>
      <rPr>
        <sz val="11"/>
        <rFont val="ＭＳ Ｐ明朝"/>
        <family val="1"/>
        <charset val="128"/>
      </rPr>
      <t>別紙「助成対象設備及び助成対象経費（変更後）」による。</t>
    </r>
    <rPh sb="0" eb="2">
      <t>ベッシ</t>
    </rPh>
    <rPh sb="3" eb="5">
      <t>ジョセイ</t>
    </rPh>
    <rPh sb="5" eb="7">
      <t>タイショウ</t>
    </rPh>
    <rPh sb="7" eb="9">
      <t>セツビ</t>
    </rPh>
    <rPh sb="9" eb="10">
      <t>オヨ</t>
    </rPh>
    <rPh sb="11" eb="13">
      <t>ジョセイ</t>
    </rPh>
    <rPh sb="13" eb="15">
      <t>タイショウ</t>
    </rPh>
    <rPh sb="15" eb="17">
      <t>ケイヒ</t>
    </rPh>
    <rPh sb="18" eb="20">
      <t>ヘンコウ</t>
    </rPh>
    <rPh sb="20" eb="21">
      <t>ゴ</t>
    </rPh>
    <phoneticPr fontId="3"/>
  </si>
  <si>
    <r>
      <t xml:space="preserve"> </t>
    </r>
    <r>
      <rPr>
        <sz val="11"/>
        <rFont val="ＭＳ Ｐ明朝"/>
        <family val="1"/>
        <charset val="128"/>
      </rPr>
      <t>違約加算金</t>
    </r>
    <rPh sb="1" eb="3">
      <t>イヤク</t>
    </rPh>
    <rPh sb="3" eb="6">
      <t>カサンキン</t>
    </rPh>
    <phoneticPr fontId="3"/>
  </si>
  <si>
    <t>第1号付表</t>
    <rPh sb="0" eb="1">
      <t>ダイ</t>
    </rPh>
    <rPh sb="2" eb="3">
      <t>ゴウ</t>
    </rPh>
    <rPh sb="3" eb="5">
      <t>フヒョウ</t>
    </rPh>
    <phoneticPr fontId="3"/>
  </si>
  <si>
    <r>
      <t xml:space="preserve"> </t>
    </r>
    <r>
      <rPr>
        <sz val="11"/>
        <rFont val="ＭＳ Ｐ明朝"/>
        <family val="1"/>
        <charset val="128"/>
      </rPr>
      <t>入札・契約に関しての資料（別添）</t>
    </r>
    <rPh sb="1" eb="3">
      <t>ニュウサツ</t>
    </rPh>
    <rPh sb="4" eb="6">
      <t>ケイヤク</t>
    </rPh>
    <rPh sb="7" eb="8">
      <t>カン</t>
    </rPh>
    <rPh sb="11" eb="13">
      <t>シリョウ</t>
    </rPh>
    <rPh sb="14" eb="16">
      <t>ベッテン</t>
    </rPh>
    <phoneticPr fontId="3"/>
  </si>
  <si>
    <r>
      <t xml:space="preserve"> </t>
    </r>
    <r>
      <rPr>
        <sz val="11"/>
        <rFont val="ＭＳ Ｐ明朝"/>
        <family val="1"/>
        <charset val="128"/>
      </rPr>
      <t>落札・契約業者</t>
    </r>
    <rPh sb="1" eb="3">
      <t>ラクサツ</t>
    </rPh>
    <rPh sb="4" eb="6">
      <t>ケイヤク</t>
    </rPh>
    <rPh sb="6" eb="8">
      <t>ギョウシャ</t>
    </rPh>
    <phoneticPr fontId="3"/>
  </si>
  <si>
    <r>
      <t xml:space="preserve"> </t>
    </r>
    <r>
      <rPr>
        <sz val="11"/>
        <rFont val="ＭＳ Ｐ明朝"/>
        <family val="1"/>
        <charset val="128"/>
      </rPr>
      <t>入札方法</t>
    </r>
    <rPh sb="1" eb="3">
      <t>ニュウサツ</t>
    </rPh>
    <rPh sb="3" eb="5">
      <t>ホウホウ</t>
    </rPh>
    <phoneticPr fontId="3"/>
  </si>
  <si>
    <r>
      <rPr>
        <sz val="11"/>
        <rFont val="ＭＳ Ｐ明朝"/>
        <family val="1"/>
        <charset val="128"/>
      </rPr>
      <t>一般競争</t>
    </r>
    <rPh sb="0" eb="2">
      <t>イッパン</t>
    </rPh>
    <rPh sb="2" eb="4">
      <t>キョウソウ</t>
    </rPh>
    <phoneticPr fontId="3"/>
  </si>
  <si>
    <r>
      <rPr>
        <sz val="11"/>
        <rFont val="ＭＳ Ｐ明朝"/>
        <family val="1"/>
        <charset val="128"/>
      </rPr>
      <t>指名競争</t>
    </r>
    <rPh sb="0" eb="2">
      <t>シメイ</t>
    </rPh>
    <rPh sb="2" eb="4">
      <t>キョウソウ</t>
    </rPh>
    <phoneticPr fontId="3"/>
  </si>
  <si>
    <r>
      <rPr>
        <sz val="11"/>
        <rFont val="ＭＳ Ｐ明朝"/>
        <family val="1"/>
        <charset val="128"/>
      </rPr>
      <t>随意契約（相見積・特命）</t>
    </r>
    <rPh sb="0" eb="2">
      <t>ズイイ</t>
    </rPh>
    <rPh sb="2" eb="4">
      <t>ケイヤク</t>
    </rPh>
    <rPh sb="5" eb="8">
      <t>アイミツモリ</t>
    </rPh>
    <rPh sb="9" eb="11">
      <t>トクメイ</t>
    </rPh>
    <phoneticPr fontId="3"/>
  </si>
  <si>
    <r>
      <t xml:space="preserve"> </t>
    </r>
    <r>
      <rPr>
        <sz val="11"/>
        <rFont val="ＭＳ Ｐ明朝"/>
        <family val="1"/>
        <charset val="128"/>
      </rPr>
      <t>決定金額</t>
    </r>
    <rPh sb="1" eb="3">
      <t>ケッテイ</t>
    </rPh>
    <rPh sb="3" eb="5">
      <t>キンガク</t>
    </rPh>
    <phoneticPr fontId="3"/>
  </si>
  <si>
    <r>
      <t xml:space="preserve"> </t>
    </r>
    <r>
      <rPr>
        <sz val="11"/>
        <rFont val="ＭＳ Ｐ明朝"/>
        <family val="1"/>
        <charset val="128"/>
      </rPr>
      <t>選定先業者</t>
    </r>
    <rPh sb="1" eb="3">
      <t>センテイ</t>
    </rPh>
    <rPh sb="3" eb="4">
      <t>サキ</t>
    </rPh>
    <rPh sb="4" eb="6">
      <t>ギョウシャ</t>
    </rPh>
    <phoneticPr fontId="3"/>
  </si>
  <si>
    <r>
      <t xml:space="preserve"> </t>
    </r>
    <r>
      <rPr>
        <sz val="11"/>
        <rFont val="ＭＳ Ｐ明朝"/>
        <family val="1"/>
        <charset val="128"/>
      </rPr>
      <t>選定理由（※）</t>
    </r>
    <rPh sb="1" eb="3">
      <t>センテイ</t>
    </rPh>
    <rPh sb="3" eb="5">
      <t>リユウ</t>
    </rPh>
    <phoneticPr fontId="3"/>
  </si>
  <si>
    <r>
      <t xml:space="preserve"> </t>
    </r>
    <r>
      <rPr>
        <sz val="11"/>
        <rFont val="ＭＳ Ｐ明朝"/>
        <family val="1"/>
        <charset val="128"/>
      </rPr>
      <t>件名</t>
    </r>
    <rPh sb="1" eb="3">
      <t>ケンメイ</t>
    </rPh>
    <phoneticPr fontId="3"/>
  </si>
  <si>
    <t>（※）当該交付事業の運営上、一般競争入札又は指名競争入札に付すことが困難又は不適当である場合、</t>
    <phoneticPr fontId="3"/>
  </si>
  <si>
    <t>その必要理由と共に業者選定理由を記載し、価格の妥当性についても説明すること。</t>
    <phoneticPr fontId="3"/>
  </si>
  <si>
    <r>
      <t xml:space="preserve"> </t>
    </r>
    <r>
      <rPr>
        <sz val="11"/>
        <rFont val="ＭＳ Ｐ明朝"/>
        <family val="1"/>
        <charset val="128"/>
      </rPr>
      <t xml:space="preserve">経費の概要
</t>
    </r>
    <r>
      <rPr>
        <sz val="10"/>
        <rFont val="ＭＳ Ｐ明朝"/>
        <family val="1"/>
        <charset val="128"/>
      </rPr>
      <t>（当該経費の概念、必要性、利用目的）</t>
    </r>
    <rPh sb="1" eb="3">
      <t>ケイヒ</t>
    </rPh>
    <rPh sb="4" eb="6">
      <t>ガイヨウ</t>
    </rPh>
    <rPh sb="8" eb="10">
      <t>トウガイ</t>
    </rPh>
    <rPh sb="10" eb="12">
      <t>ケイヒ</t>
    </rPh>
    <rPh sb="13" eb="15">
      <t>ガイネン</t>
    </rPh>
    <rPh sb="16" eb="19">
      <t>ヒツヨウセイ</t>
    </rPh>
    <rPh sb="20" eb="22">
      <t>リヨウ</t>
    </rPh>
    <rPh sb="22" eb="24">
      <t>モクテキ</t>
    </rPh>
    <phoneticPr fontId="3"/>
  </si>
  <si>
    <r>
      <t xml:space="preserve"> </t>
    </r>
    <r>
      <rPr>
        <sz val="11"/>
        <rFont val="ＭＳ Ｐ明朝"/>
        <family val="1"/>
        <charset val="128"/>
      </rPr>
      <t>－</t>
    </r>
    <phoneticPr fontId="3"/>
  </si>
  <si>
    <r>
      <rPr>
        <sz val="11"/>
        <rFont val="ＭＳ Ｐ明朝"/>
        <family val="1"/>
        <charset val="128"/>
      </rPr>
      <t>－</t>
    </r>
    <phoneticPr fontId="3"/>
  </si>
  <si>
    <r>
      <rPr>
        <sz val="11"/>
        <rFont val="ＭＳ Ｐ明朝"/>
        <family val="1"/>
        <charset val="128"/>
      </rPr>
      <t>大規模事業者</t>
    </r>
    <phoneticPr fontId="3"/>
  </si>
  <si>
    <r>
      <rPr>
        <sz val="11"/>
        <rFont val="ＭＳ Ｐ明朝"/>
        <family val="1"/>
        <charset val="128"/>
      </rPr>
      <t>中小事業者</t>
    </r>
    <phoneticPr fontId="3"/>
  </si>
  <si>
    <r>
      <t xml:space="preserve"> </t>
    </r>
    <r>
      <rPr>
        <sz val="11"/>
        <rFont val="ＭＳ Ｐ明朝"/>
        <family val="1"/>
        <charset val="128"/>
      </rPr>
      <t>本事業の完成予定日</t>
    </r>
    <rPh sb="1" eb="2">
      <t>ホン</t>
    </rPh>
    <rPh sb="2" eb="4">
      <t>ジギョウ</t>
    </rPh>
    <rPh sb="5" eb="7">
      <t>カンセイ</t>
    </rPh>
    <rPh sb="9" eb="10">
      <t>ビ</t>
    </rPh>
    <phoneticPr fontId="3"/>
  </si>
  <si>
    <r>
      <rPr>
        <sz val="11"/>
        <rFont val="ＭＳ Ｐ明朝"/>
        <family val="1"/>
        <charset val="128"/>
      </rPr>
      <t>　　　　年　　月　　日</t>
    </r>
    <rPh sb="4" eb="5">
      <t>ネン</t>
    </rPh>
    <rPh sb="7" eb="8">
      <t>ツキ</t>
    </rPh>
    <rPh sb="10" eb="11">
      <t>ニチ</t>
    </rPh>
    <phoneticPr fontId="3"/>
  </si>
  <si>
    <r>
      <t xml:space="preserve"> </t>
    </r>
    <r>
      <rPr>
        <sz val="11"/>
        <rFont val="ＭＳ Ｐ明朝"/>
        <family val="1"/>
        <charset val="128"/>
      </rPr>
      <t>電話</t>
    </r>
    <phoneticPr fontId="3"/>
  </si>
  <si>
    <r>
      <rPr>
        <sz val="11"/>
        <rFont val="ＭＳ Ｐ明朝"/>
        <family val="1"/>
        <charset val="128"/>
      </rPr>
      <t>〒</t>
    </r>
    <phoneticPr fontId="3"/>
  </si>
  <si>
    <r>
      <t xml:space="preserve"> </t>
    </r>
    <r>
      <rPr>
        <sz val="11"/>
        <rFont val="ＭＳ Ｐ明朝"/>
        <family val="1"/>
        <charset val="128"/>
      </rPr>
      <t>メール</t>
    </r>
    <phoneticPr fontId="3"/>
  </si>
  <si>
    <r>
      <rPr>
        <sz val="11"/>
        <rFont val="ＭＳ Ｐ明朝"/>
        <family val="1"/>
        <charset val="128"/>
      </rPr>
      <t>合計：</t>
    </r>
    <rPh sb="0" eb="2">
      <t>ゴウケイ</t>
    </rPh>
    <phoneticPr fontId="3"/>
  </si>
  <si>
    <r>
      <t xml:space="preserve"> </t>
    </r>
    <r>
      <rPr>
        <sz val="11"/>
        <rFont val="ＭＳ Ｐ明朝"/>
        <family val="1"/>
        <charset val="128"/>
      </rPr>
      <t>本事業の完成日</t>
    </r>
    <rPh sb="1" eb="2">
      <t>ホン</t>
    </rPh>
    <rPh sb="2" eb="4">
      <t>ジギョウ</t>
    </rPh>
    <rPh sb="5" eb="7">
      <t>カンセイ</t>
    </rPh>
    <rPh sb="7" eb="8">
      <t>ビ</t>
    </rPh>
    <phoneticPr fontId="3"/>
  </si>
  <si>
    <t>第20号</t>
    <rPh sb="0" eb="1">
      <t>ダイ</t>
    </rPh>
    <rPh sb="3" eb="4">
      <t>ゴウ</t>
    </rPh>
    <phoneticPr fontId="3"/>
  </si>
  <si>
    <t>第13号</t>
    <rPh sb="0" eb="1">
      <t>ダイ</t>
    </rPh>
    <rPh sb="3" eb="4">
      <t>ゴウ</t>
    </rPh>
    <phoneticPr fontId="3"/>
  </si>
  <si>
    <t>第8号</t>
    <rPh sb="0" eb="1">
      <t>ダイ</t>
    </rPh>
    <rPh sb="2" eb="3">
      <t>ゴウ</t>
    </rPh>
    <phoneticPr fontId="3"/>
  </si>
  <si>
    <t>入札等の報告書</t>
    <phoneticPr fontId="3"/>
  </si>
  <si>
    <t>随意契約時の選定理由書</t>
    <phoneticPr fontId="3"/>
  </si>
  <si>
    <r>
      <rPr>
        <sz val="11"/>
        <rFont val="ＭＳ Ｐ明朝"/>
        <family val="1"/>
        <charset val="128"/>
      </rPr>
      <t>作成日</t>
    </r>
    <rPh sb="0" eb="3">
      <t>サクセイビ</t>
    </rPh>
    <phoneticPr fontId="3"/>
  </si>
  <si>
    <r>
      <rPr>
        <sz val="11"/>
        <rFont val="ＭＳ Ｐ明朝"/>
        <family val="1"/>
        <charset val="128"/>
      </rPr>
      <t>本申請書の作成日　※</t>
    </r>
    <r>
      <rPr>
        <sz val="11"/>
        <rFont val="Century"/>
        <family val="1"/>
      </rPr>
      <t>yy/m/d</t>
    </r>
    <r>
      <rPr>
        <sz val="11"/>
        <rFont val="ＭＳ Ｐ明朝"/>
        <family val="1"/>
        <charset val="128"/>
      </rPr>
      <t>（西暦）形式で入力　＜和暦で表示＞</t>
    </r>
    <rPh sb="0" eb="1">
      <t>ホン</t>
    </rPh>
    <rPh sb="1" eb="4">
      <t>シンセイショ</t>
    </rPh>
    <rPh sb="5" eb="7">
      <t>サクセイ</t>
    </rPh>
    <rPh sb="7" eb="8">
      <t>ビ</t>
    </rPh>
    <phoneticPr fontId="3"/>
  </si>
  <si>
    <r>
      <rPr>
        <sz val="11"/>
        <rFont val="ＭＳ Ｐ明朝"/>
        <family val="1"/>
        <charset val="128"/>
      </rPr>
      <t>公的証明書に記載されている役職と代表者を入力</t>
    </r>
    <rPh sb="0" eb="2">
      <t>コウテキ</t>
    </rPh>
    <rPh sb="2" eb="5">
      <t>ショウメイショ</t>
    </rPh>
    <rPh sb="6" eb="8">
      <t>キサイ</t>
    </rPh>
    <rPh sb="13" eb="15">
      <t>ヤクショク</t>
    </rPh>
    <rPh sb="16" eb="19">
      <t>ダイヒョウシャ</t>
    </rPh>
    <rPh sb="20" eb="22">
      <t>ニュウリョク</t>
    </rPh>
    <phoneticPr fontId="3"/>
  </si>
  <si>
    <r>
      <rPr>
        <sz val="11"/>
        <rFont val="ＭＳ Ｐ明朝"/>
        <family val="1"/>
        <charset val="128"/>
      </rPr>
      <t>水素供給設備名称</t>
    </r>
    <phoneticPr fontId="3"/>
  </si>
  <si>
    <r>
      <rPr>
        <sz val="11"/>
        <rFont val="ＭＳ Ｐ明朝"/>
        <family val="1"/>
        <charset val="128"/>
      </rPr>
      <t>設置事業所住所</t>
    </r>
    <phoneticPr fontId="3"/>
  </si>
  <si>
    <r>
      <rPr>
        <sz val="11"/>
        <rFont val="ＭＳ Ｐ明朝"/>
        <family val="1"/>
        <charset val="128"/>
      </rPr>
      <t>申請する水素ステーションの住所を入力</t>
    </r>
    <rPh sb="0" eb="2">
      <t>シンセイ</t>
    </rPh>
    <phoneticPr fontId="3"/>
  </si>
  <si>
    <r>
      <rPr>
        <sz val="11"/>
        <rFont val="ＭＳ Ｐ明朝"/>
        <family val="1"/>
        <charset val="128"/>
      </rPr>
      <t>氏名</t>
    </r>
    <r>
      <rPr>
        <sz val="11"/>
        <rFont val="Century"/>
        <family val="1"/>
      </rPr>
      <t>/</t>
    </r>
    <r>
      <rPr>
        <sz val="11"/>
        <rFont val="ＭＳ Ｐ明朝"/>
        <family val="1"/>
        <charset val="128"/>
      </rPr>
      <t>電話</t>
    </r>
    <rPh sb="0" eb="2">
      <t>シメイ</t>
    </rPh>
    <rPh sb="3" eb="5">
      <t>デンワ</t>
    </rPh>
    <phoneticPr fontId="3"/>
  </si>
  <si>
    <r>
      <rPr>
        <sz val="11"/>
        <rFont val="ＭＳ Ｐ明朝"/>
        <family val="1"/>
        <charset val="128"/>
      </rPr>
      <t>申請担当者の氏名と電話番号を入力</t>
    </r>
    <rPh sb="0" eb="2">
      <t>シンセイ</t>
    </rPh>
    <rPh sb="2" eb="5">
      <t>タントウシャ</t>
    </rPh>
    <rPh sb="6" eb="8">
      <t>シメイ</t>
    </rPh>
    <rPh sb="9" eb="11">
      <t>デンワ</t>
    </rPh>
    <rPh sb="11" eb="13">
      <t>バンゴウ</t>
    </rPh>
    <rPh sb="14" eb="16">
      <t>ニュウリョク</t>
    </rPh>
    <phoneticPr fontId="3"/>
  </si>
  <si>
    <r>
      <rPr>
        <sz val="11"/>
        <rFont val="ＭＳ Ｐ明朝"/>
        <family val="1"/>
        <charset val="128"/>
      </rPr>
      <t>部署</t>
    </r>
    <rPh sb="0" eb="2">
      <t>ブショ</t>
    </rPh>
    <phoneticPr fontId="3"/>
  </si>
  <si>
    <r>
      <rPr>
        <sz val="11"/>
        <rFont val="ＭＳ Ｐ明朝"/>
        <family val="1"/>
        <charset val="128"/>
      </rPr>
      <t>申請担当者の所属部署を入力</t>
    </r>
    <rPh sb="2" eb="5">
      <t>タントウシャ</t>
    </rPh>
    <rPh sb="6" eb="8">
      <t>ショゾク</t>
    </rPh>
    <rPh sb="8" eb="10">
      <t>ブショ</t>
    </rPh>
    <rPh sb="11" eb="13">
      <t>ニュウリョク</t>
    </rPh>
    <phoneticPr fontId="3"/>
  </si>
  <si>
    <r>
      <rPr>
        <sz val="11"/>
        <rFont val="ＭＳ Ｐ明朝"/>
        <family val="1"/>
        <charset val="128"/>
      </rPr>
      <t>郵便番号</t>
    </r>
    <r>
      <rPr>
        <sz val="11"/>
        <rFont val="Century"/>
        <family val="1"/>
      </rPr>
      <t>/</t>
    </r>
    <r>
      <rPr>
        <sz val="11"/>
        <rFont val="ＭＳ Ｐ明朝"/>
        <family val="1"/>
        <charset val="128"/>
      </rPr>
      <t>住所</t>
    </r>
    <rPh sb="0" eb="4">
      <t>ユウビンバンゴウ</t>
    </rPh>
    <rPh sb="5" eb="7">
      <t>ジュウショ</t>
    </rPh>
    <phoneticPr fontId="3"/>
  </si>
  <si>
    <r>
      <rPr>
        <sz val="11"/>
        <rFont val="ＭＳ Ｐ明朝"/>
        <family val="1"/>
        <charset val="128"/>
      </rPr>
      <t>通知文書の送付先郵便番号と住所を入力</t>
    </r>
    <rPh sb="13" eb="15">
      <t>ジュウショ</t>
    </rPh>
    <rPh sb="16" eb="18">
      <t>ニュウリョク</t>
    </rPh>
    <phoneticPr fontId="3"/>
  </si>
  <si>
    <r>
      <rPr>
        <sz val="11"/>
        <rFont val="ＭＳ Ｐ明朝"/>
        <family val="1"/>
        <charset val="128"/>
      </rPr>
      <t>メール</t>
    </r>
    <phoneticPr fontId="3"/>
  </si>
  <si>
    <r>
      <rPr>
        <sz val="11"/>
        <rFont val="ＭＳ Ｐ明朝"/>
        <family val="1"/>
        <charset val="128"/>
      </rPr>
      <t>申請担当者のメールアドレスを入力</t>
    </r>
    <rPh sb="2" eb="5">
      <t>タントウシャ</t>
    </rPh>
    <rPh sb="14" eb="16">
      <t>ニュウリョク</t>
    </rPh>
    <phoneticPr fontId="3"/>
  </si>
  <si>
    <r>
      <rPr>
        <sz val="11"/>
        <rFont val="ＭＳ Ｐ明朝"/>
        <family val="1"/>
        <charset val="128"/>
      </rPr>
      <t>利益排除の有無</t>
    </r>
    <rPh sb="0" eb="2">
      <t>リエキ</t>
    </rPh>
    <rPh sb="2" eb="4">
      <t>ハイジョ</t>
    </rPh>
    <rPh sb="5" eb="7">
      <t>ウム</t>
    </rPh>
    <phoneticPr fontId="3"/>
  </si>
  <si>
    <r>
      <rPr>
        <sz val="11"/>
        <rFont val="ＭＳ Ｐ明朝"/>
        <family val="1"/>
        <charset val="128"/>
      </rPr>
      <t>該当するものに■を選択</t>
    </r>
    <rPh sb="0" eb="2">
      <t>ガイトウ</t>
    </rPh>
    <rPh sb="9" eb="11">
      <t>センタク</t>
    </rPh>
    <phoneticPr fontId="3"/>
  </si>
  <si>
    <t>助成対象経費</t>
    <phoneticPr fontId="3"/>
  </si>
  <si>
    <t>整備着手予定日</t>
    <phoneticPr fontId="3"/>
  </si>
  <si>
    <t>完成予定日</t>
    <phoneticPr fontId="3"/>
  </si>
  <si>
    <t>該当するものに■を選択</t>
    <rPh sb="0" eb="2">
      <t>ガイトウ</t>
    </rPh>
    <rPh sb="9" eb="11">
      <t>センタク</t>
    </rPh>
    <phoneticPr fontId="3"/>
  </si>
  <si>
    <t>助成金申請額</t>
    <phoneticPr fontId="3"/>
  </si>
  <si>
    <r>
      <rPr>
        <sz val="11"/>
        <rFont val="ＭＳ 明朝"/>
        <family val="1"/>
        <charset val="128"/>
      </rPr>
      <t>住　　所</t>
    </r>
    <rPh sb="0" eb="1">
      <t>ジュウ</t>
    </rPh>
    <rPh sb="3" eb="4">
      <t>ショ</t>
    </rPh>
    <phoneticPr fontId="3"/>
  </si>
  <si>
    <r>
      <rPr>
        <sz val="11"/>
        <rFont val="ＭＳ Ｐ明朝"/>
        <family val="1"/>
        <charset val="128"/>
      </rPr>
      <t>本誓約書の作成日　※</t>
    </r>
    <r>
      <rPr>
        <sz val="11"/>
        <rFont val="Century"/>
        <family val="1"/>
      </rPr>
      <t>yy/m/d</t>
    </r>
    <r>
      <rPr>
        <sz val="11"/>
        <rFont val="ＭＳ Ｐ明朝"/>
        <family val="1"/>
        <charset val="128"/>
      </rPr>
      <t>（西暦）形式で入力　＜和暦で表示＞</t>
    </r>
    <rPh sb="0" eb="1">
      <t>ホン</t>
    </rPh>
    <rPh sb="1" eb="4">
      <t>セイヤクショ</t>
    </rPh>
    <rPh sb="5" eb="7">
      <t>サクセイ</t>
    </rPh>
    <rPh sb="7" eb="8">
      <t>ビ</t>
    </rPh>
    <phoneticPr fontId="3"/>
  </si>
  <si>
    <t>その他設備</t>
    <rPh sb="2" eb="3">
      <t>タ</t>
    </rPh>
    <rPh sb="3" eb="5">
      <t>セツビ</t>
    </rPh>
    <phoneticPr fontId="3"/>
  </si>
  <si>
    <t>（※）小計及び合計は自動計算</t>
    <rPh sb="3" eb="5">
      <t>ショウケイ</t>
    </rPh>
    <rPh sb="5" eb="6">
      <t>オヨ</t>
    </rPh>
    <rPh sb="7" eb="9">
      <t>ゴウケイ</t>
    </rPh>
    <rPh sb="10" eb="12">
      <t>ジドウ</t>
    </rPh>
    <rPh sb="12" eb="14">
      <t>ケイサン</t>
    </rPh>
    <phoneticPr fontId="3"/>
  </si>
  <si>
    <t>内訳毎に経費を入力</t>
    <rPh sb="0" eb="2">
      <t>ウチワケ</t>
    </rPh>
    <rPh sb="2" eb="3">
      <t>ゴト</t>
    </rPh>
    <rPh sb="4" eb="6">
      <t>ケイヒ</t>
    </rPh>
    <rPh sb="7" eb="9">
      <t>ニュウリョク</t>
    </rPh>
    <phoneticPr fontId="3"/>
  </si>
  <si>
    <t>完成日</t>
    <phoneticPr fontId="3"/>
  </si>
  <si>
    <r>
      <rPr>
        <sz val="11"/>
        <rFont val="ＭＳ Ｐ明朝"/>
        <family val="1"/>
        <charset val="128"/>
      </rPr>
      <t>整備着工日　※</t>
    </r>
    <r>
      <rPr>
        <sz val="11"/>
        <rFont val="Century"/>
        <family val="1"/>
      </rPr>
      <t>yy/m/d</t>
    </r>
    <r>
      <rPr>
        <sz val="11"/>
        <rFont val="ＭＳ Ｐ明朝"/>
        <family val="1"/>
        <charset val="128"/>
      </rPr>
      <t>（西暦）形式で入力　＜和暦で表示＞</t>
    </r>
    <rPh sb="0" eb="2">
      <t>セイビ</t>
    </rPh>
    <rPh sb="2" eb="5">
      <t>チャッコウビ</t>
    </rPh>
    <rPh sb="5" eb="6">
      <t>テイジツ</t>
    </rPh>
    <phoneticPr fontId="3"/>
  </si>
  <si>
    <r>
      <rPr>
        <sz val="11"/>
        <rFont val="ＭＳ Ｐ明朝"/>
        <family val="1"/>
        <charset val="128"/>
      </rPr>
      <t>完成日　※</t>
    </r>
    <r>
      <rPr>
        <sz val="11"/>
        <rFont val="Century"/>
        <family val="1"/>
      </rPr>
      <t>yy/m/d</t>
    </r>
    <r>
      <rPr>
        <sz val="11"/>
        <rFont val="ＭＳ Ｐ明朝"/>
        <family val="1"/>
        <charset val="128"/>
      </rPr>
      <t>（西暦）形式で入力　＜和暦で表示＞</t>
    </r>
    <rPh sb="0" eb="2">
      <t>カンセイ</t>
    </rPh>
    <rPh sb="2" eb="3">
      <t>ビ</t>
    </rPh>
    <rPh sb="3" eb="4">
      <t>テイジツ</t>
    </rPh>
    <phoneticPr fontId="3"/>
  </si>
  <si>
    <t>【助成金申請額算出】 ＜千円未満切り捨て＞</t>
    <rPh sb="1" eb="4">
      <t>ジョセイキン</t>
    </rPh>
    <rPh sb="4" eb="6">
      <t>シンセイ</t>
    </rPh>
    <rPh sb="6" eb="7">
      <t>ガク</t>
    </rPh>
    <rPh sb="7" eb="9">
      <t>サンシュツ</t>
    </rPh>
    <rPh sb="12" eb="14">
      <t>センエン</t>
    </rPh>
    <rPh sb="14" eb="16">
      <t>ミマン</t>
    </rPh>
    <rPh sb="16" eb="17">
      <t>キ</t>
    </rPh>
    <rPh sb="18" eb="19">
      <t>ス</t>
    </rPh>
    <phoneticPr fontId="3"/>
  </si>
  <si>
    <r>
      <t xml:space="preserve"> </t>
    </r>
    <r>
      <rPr>
        <sz val="11"/>
        <rFont val="ＭＳ Ｐ明朝"/>
        <family val="1"/>
        <charset val="128"/>
      </rPr>
      <t>金融機関名（コード）</t>
    </r>
    <rPh sb="1" eb="3">
      <t>キンユウ</t>
    </rPh>
    <rPh sb="3" eb="5">
      <t>キカン</t>
    </rPh>
    <rPh sb="5" eb="6">
      <t>メイ</t>
    </rPh>
    <phoneticPr fontId="3"/>
  </si>
  <si>
    <r>
      <rPr>
        <sz val="11"/>
        <rFont val="ＭＳ Ｐ明朝"/>
        <family val="1"/>
        <charset val="128"/>
      </rPr>
      <t>（</t>
    </r>
    <phoneticPr fontId="3"/>
  </si>
  <si>
    <r>
      <rPr>
        <sz val="11"/>
        <rFont val="ＭＳ Ｐ明朝"/>
        <family val="1"/>
        <charset val="128"/>
      </rPr>
      <t>）</t>
    </r>
    <phoneticPr fontId="3"/>
  </si>
  <si>
    <r>
      <t xml:space="preserve"> </t>
    </r>
    <r>
      <rPr>
        <sz val="11"/>
        <rFont val="ＭＳ Ｐ明朝"/>
        <family val="1"/>
        <charset val="128"/>
      </rPr>
      <t>支店名（コード）</t>
    </r>
    <rPh sb="1" eb="3">
      <t>シテン</t>
    </rPh>
    <rPh sb="3" eb="4">
      <t>メイ</t>
    </rPh>
    <phoneticPr fontId="3"/>
  </si>
  <si>
    <r>
      <t xml:space="preserve"> </t>
    </r>
    <r>
      <rPr>
        <sz val="11"/>
        <rFont val="ＭＳ Ｐ明朝"/>
        <family val="1"/>
        <charset val="128"/>
      </rPr>
      <t>預金種別</t>
    </r>
    <rPh sb="1" eb="3">
      <t>ヨキン</t>
    </rPh>
    <rPh sb="3" eb="5">
      <t>シュベツ</t>
    </rPh>
    <phoneticPr fontId="3"/>
  </si>
  <si>
    <r>
      <t xml:space="preserve"> </t>
    </r>
    <r>
      <rPr>
        <sz val="11"/>
        <rFont val="ＭＳ Ｐ明朝"/>
        <family val="1"/>
        <charset val="128"/>
      </rPr>
      <t>口座番号</t>
    </r>
    <rPh sb="1" eb="3">
      <t>コウザ</t>
    </rPh>
    <rPh sb="3" eb="5">
      <t>バンゴウ</t>
    </rPh>
    <phoneticPr fontId="3"/>
  </si>
  <si>
    <r>
      <t xml:space="preserve"> </t>
    </r>
    <r>
      <rPr>
        <sz val="11"/>
        <rFont val="ＭＳ Ｐ明朝"/>
        <family val="1"/>
        <charset val="128"/>
      </rPr>
      <t>口座名義人（カナ記入）</t>
    </r>
    <rPh sb="1" eb="3">
      <t>コウザ</t>
    </rPh>
    <rPh sb="3" eb="5">
      <t>メイギ</t>
    </rPh>
    <rPh sb="5" eb="6">
      <t>ニン</t>
    </rPh>
    <rPh sb="9" eb="11">
      <t>キニュウ</t>
    </rPh>
    <phoneticPr fontId="3"/>
  </si>
  <si>
    <t>第1号付表2</t>
    <phoneticPr fontId="3"/>
  </si>
  <si>
    <t>第14号付表2</t>
    <rPh sb="0" eb="1">
      <t>ダイ</t>
    </rPh>
    <rPh sb="3" eb="4">
      <t>ゴウ</t>
    </rPh>
    <rPh sb="4" eb="6">
      <t>フヒョウ</t>
    </rPh>
    <phoneticPr fontId="3"/>
  </si>
  <si>
    <t>助成対象設備及び助成対象経費</t>
    <phoneticPr fontId="3"/>
  </si>
  <si>
    <t>その他設備（　　　　　　　　　）</t>
    <rPh sb="2" eb="3">
      <t>タ</t>
    </rPh>
    <rPh sb="3" eb="5">
      <t>セツビ</t>
    </rPh>
    <phoneticPr fontId="3"/>
  </si>
  <si>
    <t>電気工事費</t>
    <rPh sb="0" eb="2">
      <t>デンキ</t>
    </rPh>
    <rPh sb="2" eb="4">
      <t>コウジ</t>
    </rPh>
    <rPh sb="4" eb="5">
      <t>ヒ</t>
    </rPh>
    <phoneticPr fontId="3"/>
  </si>
  <si>
    <t>第１号様式　付表２</t>
    <rPh sb="0" eb="1">
      <t>ダイ</t>
    </rPh>
    <rPh sb="2" eb="3">
      <t>ゴウ</t>
    </rPh>
    <rPh sb="3" eb="5">
      <t>ヨウシキ</t>
    </rPh>
    <rPh sb="6" eb="8">
      <t>フヒョウ</t>
    </rPh>
    <phoneticPr fontId="3"/>
  </si>
  <si>
    <t>第9号付表2</t>
    <rPh sb="0" eb="1">
      <t>ダイ</t>
    </rPh>
    <rPh sb="2" eb="3">
      <t>ゴウ</t>
    </rPh>
    <rPh sb="3" eb="5">
      <t>フヒョウ</t>
    </rPh>
    <phoneticPr fontId="3"/>
  </si>
  <si>
    <r>
      <rPr>
        <b/>
        <sz val="14"/>
        <rFont val="ＭＳ 明朝"/>
        <family val="1"/>
        <charset val="128"/>
      </rPr>
      <t>誓　約　書</t>
    </r>
    <rPh sb="0" eb="1">
      <t>チカイ</t>
    </rPh>
    <rPh sb="2" eb="3">
      <t>ヤク</t>
    </rPh>
    <rPh sb="4" eb="5">
      <t>ショ</t>
    </rPh>
    <phoneticPr fontId="3"/>
  </si>
  <si>
    <t>説明</t>
    <rPh sb="0" eb="2">
      <t>セツメイ</t>
    </rPh>
    <phoneticPr fontId="3"/>
  </si>
  <si>
    <t>円</t>
    <rPh sb="0" eb="1">
      <t>エン</t>
    </rPh>
    <phoneticPr fontId="3"/>
  </si>
  <si>
    <t>単位：円</t>
    <rPh sb="0" eb="2">
      <t>タンイ</t>
    </rPh>
    <rPh sb="3" eb="4">
      <t>エン</t>
    </rPh>
    <phoneticPr fontId="3"/>
  </si>
  <si>
    <t>内　　訳（例）</t>
    <rPh sb="0" eb="1">
      <t>ウチ</t>
    </rPh>
    <rPh sb="3" eb="4">
      <t>ヤク</t>
    </rPh>
    <rPh sb="5" eb="6">
      <t>レイ</t>
    </rPh>
    <phoneticPr fontId="3"/>
  </si>
  <si>
    <t>金額（税別）</t>
    <rPh sb="0" eb="2">
      <t>キンガク</t>
    </rPh>
    <rPh sb="3" eb="5">
      <t>ゼイベツ</t>
    </rPh>
    <phoneticPr fontId="3"/>
  </si>
  <si>
    <t>機器費</t>
    <rPh sb="0" eb="2">
      <t>キキ</t>
    </rPh>
    <rPh sb="2" eb="3">
      <t>ヒ</t>
    </rPh>
    <phoneticPr fontId="3"/>
  </si>
  <si>
    <t>受電設備</t>
    <rPh sb="0" eb="2">
      <t>ジュデン</t>
    </rPh>
    <rPh sb="2" eb="4">
      <t>セツビ</t>
    </rPh>
    <phoneticPr fontId="3"/>
  </si>
  <si>
    <t>原料ガス設備</t>
    <rPh sb="0" eb="2">
      <t>ゲンリョウ</t>
    </rPh>
    <rPh sb="4" eb="6">
      <t>セツビ</t>
    </rPh>
    <phoneticPr fontId="3"/>
  </si>
  <si>
    <t>水素製造装置</t>
    <rPh sb="0" eb="2">
      <t>スイソ</t>
    </rPh>
    <rPh sb="2" eb="4">
      <t>セイゾウ</t>
    </rPh>
    <rPh sb="4" eb="6">
      <t>ソウチ</t>
    </rPh>
    <phoneticPr fontId="3"/>
  </si>
  <si>
    <t>液化水素貯槽・気化器</t>
    <rPh sb="0" eb="2">
      <t>エキカ</t>
    </rPh>
    <rPh sb="2" eb="4">
      <t>スイソ</t>
    </rPh>
    <rPh sb="4" eb="6">
      <t>チョソウ</t>
    </rPh>
    <rPh sb="7" eb="9">
      <t>キカ</t>
    </rPh>
    <rPh sb="9" eb="10">
      <t>キ</t>
    </rPh>
    <phoneticPr fontId="3"/>
  </si>
  <si>
    <t>水素燃料輸送用設備・接続装置</t>
    <rPh sb="0" eb="2">
      <t>スイソ</t>
    </rPh>
    <rPh sb="2" eb="4">
      <t>ネンリョウ</t>
    </rPh>
    <rPh sb="4" eb="7">
      <t>ユソウヨウ</t>
    </rPh>
    <rPh sb="7" eb="9">
      <t>セツビ</t>
    </rPh>
    <rPh sb="10" eb="12">
      <t>セツゾク</t>
    </rPh>
    <rPh sb="12" eb="14">
      <t>ソウチ</t>
    </rPh>
    <phoneticPr fontId="3"/>
  </si>
  <si>
    <t>圧縮機</t>
    <rPh sb="0" eb="2">
      <t>アッシュク</t>
    </rPh>
    <rPh sb="2" eb="3">
      <t>キ</t>
    </rPh>
    <phoneticPr fontId="3"/>
  </si>
  <si>
    <t>蓄圧器</t>
    <rPh sb="0" eb="2">
      <t>チクアツ</t>
    </rPh>
    <rPh sb="2" eb="3">
      <t>キ</t>
    </rPh>
    <phoneticPr fontId="3"/>
  </si>
  <si>
    <t>ディスペンサー</t>
    <phoneticPr fontId="3"/>
  </si>
  <si>
    <t>プレクーラー</t>
    <phoneticPr fontId="3"/>
  </si>
  <si>
    <t>冷却水装置</t>
    <rPh sb="0" eb="2">
      <t>レイキャク</t>
    </rPh>
    <rPh sb="2" eb="3">
      <t>ミズ</t>
    </rPh>
    <rPh sb="3" eb="5">
      <t>ソウチ</t>
    </rPh>
    <phoneticPr fontId="3"/>
  </si>
  <si>
    <t>計装空気設備・窒素設備</t>
    <rPh sb="0" eb="2">
      <t>ケイソウ</t>
    </rPh>
    <rPh sb="2" eb="4">
      <t>クウキ</t>
    </rPh>
    <rPh sb="4" eb="6">
      <t>セツビ</t>
    </rPh>
    <rPh sb="7" eb="9">
      <t>チッソ</t>
    </rPh>
    <rPh sb="9" eb="11">
      <t>セツビ</t>
    </rPh>
    <phoneticPr fontId="3"/>
  </si>
  <si>
    <t>散水設備・貯水槽</t>
    <rPh sb="0" eb="2">
      <t>サンスイ</t>
    </rPh>
    <rPh sb="2" eb="4">
      <t>セツビ</t>
    </rPh>
    <rPh sb="5" eb="8">
      <t>チョスイソウ</t>
    </rPh>
    <phoneticPr fontId="3"/>
  </si>
  <si>
    <t>制御装置・監視装置・検知警報設備</t>
    <rPh sb="0" eb="2">
      <t>セイギョ</t>
    </rPh>
    <rPh sb="2" eb="4">
      <t>ソウチ</t>
    </rPh>
    <rPh sb="5" eb="7">
      <t>カンシ</t>
    </rPh>
    <rPh sb="7" eb="9">
      <t>ソウチ</t>
    </rPh>
    <rPh sb="10" eb="12">
      <t>ケンチ</t>
    </rPh>
    <rPh sb="12" eb="14">
      <t>ケイホウ</t>
    </rPh>
    <rPh sb="14" eb="16">
      <t>セツビ</t>
    </rPh>
    <phoneticPr fontId="3"/>
  </si>
  <si>
    <t>利益排除額合計</t>
    <rPh sb="0" eb="2">
      <t>リエキ</t>
    </rPh>
    <rPh sb="2" eb="4">
      <t>ハイジョ</t>
    </rPh>
    <rPh sb="4" eb="5">
      <t>ガク</t>
    </rPh>
    <rPh sb="5" eb="7">
      <t>ゴウケイ</t>
    </rPh>
    <phoneticPr fontId="3"/>
  </si>
  <si>
    <t>利益排除後の機器費小計</t>
    <rPh sb="0" eb="2">
      <t>リエキ</t>
    </rPh>
    <rPh sb="2" eb="4">
      <t>ハイジョ</t>
    </rPh>
    <rPh sb="4" eb="5">
      <t>ゴ</t>
    </rPh>
    <rPh sb="6" eb="8">
      <t>キキ</t>
    </rPh>
    <rPh sb="8" eb="9">
      <t>ヒ</t>
    </rPh>
    <rPh sb="9" eb="11">
      <t>ショウケイ</t>
    </rPh>
    <phoneticPr fontId="3"/>
  </si>
  <si>
    <t>設計費</t>
    <rPh sb="0" eb="2">
      <t>セッケイ</t>
    </rPh>
    <rPh sb="2" eb="3">
      <t>ヒ</t>
    </rPh>
    <phoneticPr fontId="3"/>
  </si>
  <si>
    <t>官公庁申請費</t>
    <rPh sb="0" eb="3">
      <t>カンコウチョウ</t>
    </rPh>
    <rPh sb="3" eb="5">
      <t>シンセイ</t>
    </rPh>
    <rPh sb="5" eb="6">
      <t>ヒ</t>
    </rPh>
    <phoneticPr fontId="3"/>
  </si>
  <si>
    <t>利益排除後の設計費小計</t>
    <rPh sb="0" eb="2">
      <t>リエキ</t>
    </rPh>
    <rPh sb="2" eb="4">
      <t>ハイジョ</t>
    </rPh>
    <rPh sb="4" eb="5">
      <t>ゴ</t>
    </rPh>
    <rPh sb="6" eb="8">
      <t>セッケイ</t>
    </rPh>
    <rPh sb="8" eb="9">
      <t>ヒ</t>
    </rPh>
    <rPh sb="9" eb="11">
      <t>ショウケイ</t>
    </rPh>
    <phoneticPr fontId="3"/>
  </si>
  <si>
    <t>工事費</t>
    <rPh sb="0" eb="2">
      <t>コウジ</t>
    </rPh>
    <rPh sb="2" eb="3">
      <t>ヒ</t>
    </rPh>
    <phoneticPr fontId="3"/>
  </si>
  <si>
    <t>基礎工事費</t>
    <rPh sb="0" eb="2">
      <t>キソ</t>
    </rPh>
    <rPh sb="2" eb="4">
      <t>コウジ</t>
    </rPh>
    <rPh sb="4" eb="5">
      <t>ヒ</t>
    </rPh>
    <phoneticPr fontId="3"/>
  </si>
  <si>
    <t>現地配管工事</t>
    <rPh sb="0" eb="2">
      <t>ゲンチ</t>
    </rPh>
    <rPh sb="2" eb="4">
      <t>ハイカン</t>
    </rPh>
    <rPh sb="4" eb="6">
      <t>コウジ</t>
    </rPh>
    <phoneticPr fontId="3"/>
  </si>
  <si>
    <t>据付工事費</t>
    <rPh sb="0" eb="1">
      <t>ス</t>
    </rPh>
    <rPh sb="1" eb="2">
      <t>ツ</t>
    </rPh>
    <rPh sb="2" eb="4">
      <t>コウジ</t>
    </rPh>
    <rPh sb="4" eb="5">
      <t>ヒ</t>
    </rPh>
    <phoneticPr fontId="3"/>
  </si>
  <si>
    <t>試運転調整費</t>
    <rPh sb="0" eb="3">
      <t>シウンテン</t>
    </rPh>
    <rPh sb="3" eb="5">
      <t>チョウセイ</t>
    </rPh>
    <rPh sb="5" eb="6">
      <t>ヒ</t>
    </rPh>
    <phoneticPr fontId="3"/>
  </si>
  <si>
    <t>舗装工事費</t>
    <rPh sb="0" eb="2">
      <t>ホソウ</t>
    </rPh>
    <rPh sb="2" eb="4">
      <t>コウジ</t>
    </rPh>
    <rPh sb="4" eb="5">
      <t>ヒ</t>
    </rPh>
    <phoneticPr fontId="3"/>
  </si>
  <si>
    <t>給排水設備工事費</t>
    <rPh sb="0" eb="1">
      <t>キュウ</t>
    </rPh>
    <rPh sb="1" eb="3">
      <t>ハイスイ</t>
    </rPh>
    <rPh sb="3" eb="5">
      <t>セツビ</t>
    </rPh>
    <rPh sb="5" eb="7">
      <t>コウジ</t>
    </rPh>
    <rPh sb="7" eb="8">
      <t>ヒ</t>
    </rPh>
    <phoneticPr fontId="3"/>
  </si>
  <si>
    <t>照明設備工事費</t>
    <rPh sb="0" eb="2">
      <t>ショウメイ</t>
    </rPh>
    <rPh sb="2" eb="4">
      <t>セツビ</t>
    </rPh>
    <rPh sb="4" eb="6">
      <t>コウジ</t>
    </rPh>
    <rPh sb="6" eb="7">
      <t>ヒ</t>
    </rPh>
    <phoneticPr fontId="3"/>
  </si>
  <si>
    <t>利益排除後の工事費小計</t>
    <rPh sb="0" eb="2">
      <t>リエキ</t>
    </rPh>
    <rPh sb="2" eb="4">
      <t>ハイジョ</t>
    </rPh>
    <rPh sb="4" eb="5">
      <t>ゴ</t>
    </rPh>
    <rPh sb="6" eb="8">
      <t>コウジ</t>
    </rPh>
    <rPh sb="8" eb="9">
      <t>ヒ</t>
    </rPh>
    <rPh sb="9" eb="11">
      <t>ショウケイ</t>
    </rPh>
    <phoneticPr fontId="3"/>
  </si>
  <si>
    <t>管理費等</t>
    <rPh sb="0" eb="3">
      <t>カンリヒ</t>
    </rPh>
    <rPh sb="3" eb="4">
      <t>トウ</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</si>
  <si>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</si>
  <si>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</si>
  <si>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</si>
  <si>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諸経費</t>
    <rPh sb="0" eb="3">
      <t>ショケイヒ</t>
    </rPh>
    <phoneticPr fontId="3"/>
  </si>
  <si>
    <t>設置工事費等小計</t>
    <rPh sb="0" eb="2">
      <t>セッチ</t>
    </rPh>
    <rPh sb="2" eb="4">
      <t>コウジ</t>
    </rPh>
    <rPh sb="4" eb="5">
      <t>ヒ</t>
    </rPh>
    <rPh sb="5" eb="6">
      <t>トウ</t>
    </rPh>
    <rPh sb="6" eb="8">
      <t>ショウケイ</t>
    </rPh>
    <phoneticPr fontId="3"/>
  </si>
  <si>
    <t>合計</t>
    <rPh sb="0" eb="2">
      <t>ゴウケイ</t>
    </rPh>
    <phoneticPr fontId="3"/>
  </si>
  <si>
    <t>年　　月　　日</t>
    <rPh sb="0" eb="1">
      <t>ネン</t>
    </rPh>
    <rPh sb="3" eb="4">
      <t>ツキ</t>
    </rPh>
    <rPh sb="6" eb="7">
      <t>ニチ</t>
    </rPh>
    <phoneticPr fontId="3"/>
  </si>
  <si>
    <t>届　出　内　容</t>
    <rPh sb="0" eb="1">
      <t>トドケ</t>
    </rPh>
    <rPh sb="2" eb="3">
      <t>デ</t>
    </rPh>
    <rPh sb="4" eb="5">
      <t>ナイ</t>
    </rPh>
    <rPh sb="6" eb="7">
      <t>カタチ</t>
    </rPh>
    <phoneticPr fontId="3"/>
  </si>
  <si>
    <r>
      <t xml:space="preserve"> </t>
    </r>
    <r>
      <rPr>
        <sz val="11"/>
        <rFont val="ＭＳ Ｐ明朝"/>
        <family val="1"/>
        <charset val="128"/>
      </rPr>
      <t>本事業の着手予定日</t>
    </r>
    <rPh sb="1" eb="2">
      <t>ホン</t>
    </rPh>
    <rPh sb="2" eb="4">
      <t>ジギョウ</t>
    </rPh>
    <rPh sb="5" eb="7">
      <t>チャクシュ</t>
    </rPh>
    <rPh sb="7" eb="9">
      <t>ヨテイ</t>
    </rPh>
    <rPh sb="9" eb="10">
      <t>ビ</t>
    </rPh>
    <phoneticPr fontId="3"/>
  </si>
  <si>
    <r>
      <t xml:space="preserve"> </t>
    </r>
    <r>
      <rPr>
        <sz val="11"/>
        <rFont val="ＭＳ Ｐ明朝"/>
        <family val="1"/>
        <charset val="128"/>
      </rPr>
      <t>本事業の着手日</t>
    </r>
    <rPh sb="1" eb="2">
      <t>ホン</t>
    </rPh>
    <rPh sb="2" eb="4">
      <t>ジギョウ</t>
    </rPh>
    <rPh sb="5" eb="7">
      <t>チャクシュ</t>
    </rPh>
    <rPh sb="7" eb="8">
      <t>ビ</t>
    </rPh>
    <phoneticPr fontId="3"/>
  </si>
  <si>
    <t>■記載方法に関する注意事項</t>
  </si>
  <si>
    <t>・口座名義人は、申請者と同一名義であること</t>
  </si>
  <si>
    <t>・口座名義は、原則カタカナ（金融機関に登録されている表記）で記入</t>
  </si>
  <si>
    <t>・口座名義は、前株の場合は「カ)●●」、後株の場合は、「●●(カ」と記入</t>
  </si>
  <si>
    <t>・口座名義が枠内（30文字）を超える場合は、名義名称の冒頭から30文字までを記入</t>
  </si>
  <si>
    <t>・銀行名、支店名、預金種別、口座番号、口座名義人が読み取れる内容であること</t>
  </si>
  <si>
    <t>・当座預金で通帳がない場合は、小切手帳や取引明細書、当座勘定照合等の写しを添付</t>
  </si>
  <si>
    <t>・ネット銀行で通帳がない場合は、インターネット画面を印刷したものを添付</t>
  </si>
  <si>
    <r>
      <rPr>
        <sz val="11"/>
        <color theme="1"/>
        <rFont val="ＭＳ Ｐ明朝"/>
        <family val="1"/>
        <charset val="128"/>
      </rPr>
      <t>＊</t>
    </r>
    <r>
      <rPr>
        <sz val="11"/>
        <color theme="1"/>
        <rFont val="Century"/>
        <family val="1"/>
      </rPr>
      <t xml:space="preserve"> </t>
    </r>
    <r>
      <rPr>
        <sz val="11"/>
        <color theme="1"/>
        <rFont val="ＭＳ Ｐ明朝"/>
        <family val="1"/>
        <charset val="128"/>
      </rPr>
      <t>法人その他の団体にあっては、主たる事務所の所在地、名称及び代表者の氏名を記入すること。
＊</t>
    </r>
    <r>
      <rPr>
        <sz val="11"/>
        <color theme="1"/>
        <rFont val="Century"/>
        <family val="1"/>
      </rPr>
      <t xml:space="preserve"> </t>
    </r>
    <r>
      <rPr>
        <sz val="11"/>
        <color theme="1"/>
        <rFont val="ＭＳ Ｐ明朝"/>
        <family val="1"/>
        <charset val="128"/>
      </rPr>
      <t>この誓約書における「暴力団関係者」とは、次に掲げる者をいう。
　</t>
    </r>
    <r>
      <rPr>
        <sz val="11"/>
        <color theme="1"/>
        <rFont val="Century"/>
        <family val="1"/>
      </rPr>
      <t xml:space="preserve"> </t>
    </r>
    <r>
      <rPr>
        <sz val="11"/>
        <color theme="1"/>
        <rFont val="ＭＳ Ｐ明朝"/>
        <family val="1"/>
        <charset val="128"/>
      </rPr>
      <t>・暴力団又は暴力団員が実質的に経営を支配する法人等に所属する者
　</t>
    </r>
    <r>
      <rPr>
        <sz val="11"/>
        <color theme="1"/>
        <rFont val="Century"/>
        <family val="1"/>
      </rPr>
      <t xml:space="preserve"> </t>
    </r>
    <r>
      <rPr>
        <sz val="11"/>
        <color theme="1"/>
        <rFont val="ＭＳ Ｐ明朝"/>
        <family val="1"/>
        <charset val="128"/>
      </rPr>
      <t>・暴力団員を雇用している者
　</t>
    </r>
    <r>
      <rPr>
        <sz val="11"/>
        <color theme="1"/>
        <rFont val="Century"/>
        <family val="1"/>
      </rPr>
      <t xml:space="preserve"> </t>
    </r>
    <r>
      <rPr>
        <sz val="11"/>
        <color theme="1"/>
        <rFont val="ＭＳ Ｐ明朝"/>
        <family val="1"/>
        <charset val="128"/>
      </rPr>
      <t xml:space="preserve">・暴力団又は暴力団員を不当に利用していると認められる者
</t>
    </r>
    <r>
      <rPr>
        <sz val="11"/>
        <color theme="1"/>
        <rFont val="Century"/>
        <family val="1"/>
      </rPr>
      <t xml:space="preserve"> </t>
    </r>
    <r>
      <rPr>
        <sz val="11"/>
        <color theme="1"/>
        <rFont val="ＭＳ Ｐ明朝"/>
        <family val="1"/>
        <charset val="128"/>
      </rPr>
      <t xml:space="preserve">　・暴力団の維持、運営に協力し、又は関与していると認められる者
</t>
    </r>
    <r>
      <rPr>
        <sz val="11"/>
        <color theme="1"/>
        <rFont val="Century"/>
        <family val="1"/>
      </rPr>
      <t xml:space="preserve"> </t>
    </r>
    <r>
      <rPr>
        <sz val="11"/>
        <color theme="1"/>
        <rFont val="ＭＳ Ｐ明朝"/>
        <family val="1"/>
        <charset val="128"/>
      </rPr>
      <t>　・暴力団又は暴力団員と社会的に非難されるべき関係を有していると認められる者</t>
    </r>
    <phoneticPr fontId="3"/>
  </si>
  <si>
    <t>上記に該当する暴力団関係者ではありません。</t>
    <phoneticPr fontId="3"/>
  </si>
  <si>
    <t>暴力団排除に関する誓約事項</t>
    <phoneticPr fontId="3"/>
  </si>
  <si>
    <t>その他の誓約事項</t>
    <phoneticPr fontId="3"/>
  </si>
  <si>
    <t>申請者は、税金の滞納がなく、刑事上の処分を受けておらず、公的資金の交付先として社会通念上適切であると認められる者です。</t>
    <phoneticPr fontId="3"/>
  </si>
  <si>
    <t>提出した申請書の記載内容に軽微な誤りがあった場合は、事実に基づき、申請者の不利益にならない範囲において訂正される可能性があることについて同意します。</t>
    <phoneticPr fontId="3"/>
  </si>
  <si>
    <t>申請書類および添付書類の内容に虚偽はありません。</t>
    <rPh sb="0" eb="2">
      <t>シンセイ</t>
    </rPh>
    <rPh sb="2" eb="4">
      <t>ショルイ</t>
    </rPh>
    <rPh sb="7" eb="9">
      <t>テンプ</t>
    </rPh>
    <rPh sb="9" eb="11">
      <t>ショルイ</t>
    </rPh>
    <rPh sb="12" eb="14">
      <t>ナイヨウ</t>
    </rPh>
    <rPh sb="15" eb="17">
      <t>キョギ</t>
    </rPh>
    <phoneticPr fontId="3"/>
  </si>
  <si>
    <t>上記の全ての項目にチェック☑が入っていることを確認し、申請者が記入すること。</t>
    <phoneticPr fontId="3"/>
  </si>
  <si>
    <t>←カッコ内記入可</t>
    <rPh sb="4" eb="5">
      <t>ナイ</t>
    </rPh>
    <rPh sb="5" eb="7">
      <t>キニュウ</t>
    </rPh>
    <rPh sb="7" eb="8">
      <t>カ</t>
    </rPh>
    <phoneticPr fontId="3"/>
  </si>
  <si>
    <t>※交付決定日を記入</t>
    <rPh sb="1" eb="3">
      <t>コウフ</t>
    </rPh>
    <rPh sb="3" eb="5">
      <t>ケッテイ</t>
    </rPh>
    <rPh sb="5" eb="6">
      <t>ビ</t>
    </rPh>
    <rPh sb="7" eb="9">
      <t>キニュウ</t>
    </rPh>
    <phoneticPr fontId="3"/>
  </si>
  <si>
    <t>記</t>
    <rPh sb="0" eb="1">
      <t>キ</t>
    </rPh>
    <phoneticPr fontId="3"/>
  </si>
  <si>
    <t>耐用年数</t>
    <rPh sb="0" eb="2">
      <t>タイヨウ</t>
    </rPh>
    <rPh sb="2" eb="4">
      <t>ネンスウ</t>
    </rPh>
    <phoneticPr fontId="3"/>
  </si>
  <si>
    <r>
      <rPr>
        <sz val="10"/>
        <rFont val="ＭＳ 明朝"/>
        <family val="1"/>
        <charset val="128"/>
      </rPr>
      <t>（注</t>
    </r>
    <r>
      <rPr>
        <sz val="10"/>
        <rFont val="Century"/>
        <family val="1"/>
      </rPr>
      <t>2</t>
    </r>
    <r>
      <rPr>
        <sz val="10"/>
        <rFont val="ＭＳ 明朝"/>
        <family val="1"/>
        <charset val="128"/>
      </rPr>
      <t>）補助金額は、「円」の単位で記入すること。</t>
    </r>
    <rPh sb="1" eb="2">
      <t>チュウ</t>
    </rPh>
    <rPh sb="4" eb="6">
      <t>ホジョ</t>
    </rPh>
    <rPh sb="6" eb="8">
      <t>キンガク</t>
    </rPh>
    <rPh sb="11" eb="12">
      <t>エン</t>
    </rPh>
    <rPh sb="14" eb="16">
      <t>タンイ</t>
    </rPh>
    <rPh sb="17" eb="19">
      <t>キニュウ</t>
    </rPh>
    <phoneticPr fontId="3"/>
  </si>
  <si>
    <r>
      <rPr>
        <sz val="11"/>
        <color theme="0"/>
        <rFont val="ＭＳ Ｐ明朝"/>
        <family val="1"/>
        <charset val="128"/>
      </rPr>
      <t>項目</t>
    </r>
    <rPh sb="0" eb="2">
      <t>コウモク</t>
    </rPh>
    <phoneticPr fontId="3"/>
  </si>
  <si>
    <r>
      <rPr>
        <sz val="11"/>
        <color theme="0"/>
        <rFont val="ＭＳ Ｐ明朝"/>
        <family val="1"/>
        <charset val="128"/>
      </rPr>
      <t>説明</t>
    </r>
    <rPh sb="0" eb="2">
      <t>セツメイ</t>
    </rPh>
    <phoneticPr fontId="3"/>
  </si>
  <si>
    <t>現地配管工事費</t>
    <rPh sb="0" eb="2">
      <t>ゲンチ</t>
    </rPh>
    <rPh sb="2" eb="4">
      <t>ハイカン</t>
    </rPh>
    <rPh sb="4" eb="6">
      <t>コウジ</t>
    </rPh>
    <rPh sb="6" eb="7">
      <t>ヒ</t>
    </rPh>
    <phoneticPr fontId="3"/>
  </si>
  <si>
    <t>給水配管・排水配管工事費</t>
    <rPh sb="0" eb="2">
      <t>キュウスイ</t>
    </rPh>
    <rPh sb="2" eb="4">
      <t>ハイカン</t>
    </rPh>
    <rPh sb="5" eb="7">
      <t>ハイスイ</t>
    </rPh>
    <rPh sb="7" eb="9">
      <t>ハイカン</t>
    </rPh>
    <rPh sb="9" eb="11">
      <t>コウジ</t>
    </rPh>
    <rPh sb="11" eb="12">
      <t>ヒ</t>
    </rPh>
    <phoneticPr fontId="3"/>
  </si>
  <si>
    <t>工事負担金</t>
    <rPh sb="0" eb="5">
      <t>コウジフタンキン</t>
    </rPh>
    <phoneticPr fontId="3"/>
  </si>
  <si>
    <t>工事負担金小計</t>
    <rPh sb="0" eb="2">
      <t>コウジ</t>
    </rPh>
    <rPh sb="2" eb="5">
      <t>フタンキン</t>
    </rPh>
    <rPh sb="5" eb="7">
      <t>ショウケイ</t>
    </rPh>
    <phoneticPr fontId="3"/>
  </si>
  <si>
    <t>工事負担金小計</t>
    <phoneticPr fontId="3"/>
  </si>
  <si>
    <t>本支管工事負担金</t>
    <rPh sb="0" eb="1">
      <t>ホン</t>
    </rPh>
    <rPh sb="1" eb="3">
      <t>シカン</t>
    </rPh>
    <rPh sb="3" eb="5">
      <t>コウジ</t>
    </rPh>
    <rPh sb="5" eb="8">
      <t>フタンキン</t>
    </rPh>
    <phoneticPr fontId="3"/>
  </si>
  <si>
    <t>電気の供給設備に関する工事費</t>
    <rPh sb="0" eb="2">
      <t>デンキ</t>
    </rPh>
    <rPh sb="3" eb="5">
      <t>キョウキュウ</t>
    </rPh>
    <rPh sb="5" eb="7">
      <t>セツビ</t>
    </rPh>
    <rPh sb="8" eb="9">
      <t>カン</t>
    </rPh>
    <rPh sb="11" eb="14">
      <t>コウジヒ</t>
    </rPh>
    <phoneticPr fontId="3"/>
  </si>
  <si>
    <t>舗装</t>
    <rPh sb="0" eb="2">
      <t>ホソウ</t>
    </rPh>
    <phoneticPr fontId="3"/>
  </si>
  <si>
    <r>
      <rPr>
        <sz val="11"/>
        <rFont val="ＭＳ 明朝"/>
        <family val="1"/>
        <charset val="128"/>
      </rPr>
      <t>　本件「　　　　　　　　　　　　　　　　　　　　　」の業者選定</t>
    </r>
    <r>
      <rPr>
        <sz val="11"/>
        <rFont val="Century"/>
        <family val="1"/>
      </rPr>
      <t>(</t>
    </r>
    <r>
      <rPr>
        <sz val="11"/>
        <rFont val="ＭＳ 明朝"/>
        <family val="1"/>
        <charset val="128"/>
      </rPr>
      <t>売買・請負・その他契約</t>
    </r>
    <r>
      <rPr>
        <sz val="11"/>
        <rFont val="Century"/>
        <family val="1"/>
      </rPr>
      <t>)</t>
    </r>
    <r>
      <rPr>
        <sz val="11"/>
        <rFont val="ＭＳ 明朝"/>
        <family val="1"/>
        <charset val="128"/>
      </rPr>
      <t>に際し、以下のように執り行いましたので報告します。</t>
    </r>
    <phoneticPr fontId="3"/>
  </si>
  <si>
    <r>
      <rPr>
        <sz val="11"/>
        <rFont val="ＭＳ 明朝"/>
        <family val="1"/>
        <charset val="128"/>
      </rPr>
      <t>　本件「　　　　　　　　　　　　　　　　　　　　　」の業者選定</t>
    </r>
    <r>
      <rPr>
        <sz val="11"/>
        <rFont val="Century"/>
        <family val="1"/>
      </rPr>
      <t>(</t>
    </r>
    <r>
      <rPr>
        <sz val="11"/>
        <rFont val="ＭＳ 明朝"/>
        <family val="1"/>
        <charset val="128"/>
      </rPr>
      <t>売買・請負・その他契約</t>
    </r>
    <r>
      <rPr>
        <sz val="11"/>
        <rFont val="Century"/>
        <family val="1"/>
      </rPr>
      <t>)</t>
    </r>
    <r>
      <rPr>
        <sz val="11"/>
        <rFont val="ＭＳ 明朝"/>
        <family val="1"/>
        <charset val="128"/>
      </rPr>
      <t>に際し、以下理由により随意契約にて執り行うことを、報告します。</t>
    </r>
    <phoneticPr fontId="3"/>
  </si>
  <si>
    <r>
      <rPr>
        <sz val="10"/>
        <rFont val="ＭＳ 明朝"/>
        <family val="1"/>
        <charset val="128"/>
      </rPr>
      <t>（注</t>
    </r>
    <r>
      <rPr>
        <sz val="10"/>
        <rFont val="Century"/>
        <family val="1"/>
      </rPr>
      <t>1</t>
    </r>
    <r>
      <rPr>
        <sz val="10"/>
        <rFont val="ＭＳ 明朝"/>
        <family val="1"/>
        <charset val="128"/>
      </rPr>
      <t>）対象となる取得財産等は、取得価格又は効用の増加価格が燃料電池自動車用水素供給設備整備事業交付要綱第</t>
    </r>
    <r>
      <rPr>
        <sz val="10"/>
        <rFont val="Century"/>
        <family val="1"/>
      </rPr>
      <t>27</t>
    </r>
    <r>
      <rPr>
        <sz val="10"/>
        <rFont val="ＭＳ 明朝"/>
        <family val="1"/>
        <charset val="128"/>
      </rPr>
      <t>条第</t>
    </r>
    <r>
      <rPr>
        <sz val="10"/>
        <rFont val="Century"/>
        <family val="1"/>
      </rPr>
      <t>1</t>
    </r>
    <r>
      <rPr>
        <sz val="10"/>
        <rFont val="ＭＳ 明朝"/>
        <family val="1"/>
        <charset val="128"/>
      </rPr>
      <t>項に定める処分制限額以上の財産とする。</t>
    </r>
    <phoneticPr fontId="3"/>
  </si>
  <si>
    <t>作成日：</t>
    <rPh sb="0" eb="3">
      <t>サクセイビ</t>
    </rPh>
    <phoneticPr fontId="3"/>
  </si>
  <si>
    <t>建築工事費</t>
    <rPh sb="0" eb="2">
      <t>ケンチク</t>
    </rPh>
    <rPh sb="2" eb="4">
      <t>コウジ</t>
    </rPh>
    <rPh sb="4" eb="5">
      <t>ヒ</t>
    </rPh>
    <phoneticPr fontId="3"/>
  </si>
  <si>
    <t>作  成  日：</t>
    <rPh sb="0" eb="1">
      <t>サク</t>
    </rPh>
    <rPh sb="3" eb="4">
      <t>シゲル</t>
    </rPh>
    <rPh sb="6" eb="7">
      <t>ヒ</t>
    </rPh>
    <phoneticPr fontId="3"/>
  </si>
  <si>
    <t>■振込口座が確認できる資料に関する注意事項</t>
    <phoneticPr fontId="3"/>
  </si>
  <si>
    <t>←代表者変更を届け出る場合、旧代表者ではなく変更後の新代表者を記載すること</t>
    <rPh sb="1" eb="6">
      <t>ダイヒョウシャヘンコウ</t>
    </rPh>
    <rPh sb="7" eb="8">
      <t>トド</t>
    </rPh>
    <rPh sb="9" eb="10">
      <t>デ</t>
    </rPh>
    <rPh sb="11" eb="13">
      <t>バアイ</t>
    </rPh>
    <rPh sb="14" eb="15">
      <t>キュウ</t>
    </rPh>
    <rPh sb="15" eb="18">
      <t>ダイヒョウシャ</t>
    </rPh>
    <rPh sb="22" eb="25">
      <t>ヘンコウゴ</t>
    </rPh>
    <rPh sb="26" eb="27">
      <t>シン</t>
    </rPh>
    <rPh sb="27" eb="30">
      <t>ダイヒョウシャ</t>
    </rPh>
    <rPh sb="31" eb="33">
      <t>キサイ</t>
    </rPh>
    <phoneticPr fontId="3"/>
  </si>
  <si>
    <t>　水素ステーションとカーシェア等のパッケージ支援事業における水素供給設備の設置、車両購入、事業開始費用に係る助成金交付要綱第７条第１項の規定に基づき、下記のとおり申請します。
　なお、同要綱に定めるところに従うことを承知の上申請します。</t>
    <phoneticPr fontId="3"/>
  </si>
  <si>
    <t>申請する事業者名を入力（複数者で協業する場合は水素供給設備の所有者）</t>
    <rPh sb="0" eb="2">
      <t>シンセイ</t>
    </rPh>
    <rPh sb="4" eb="7">
      <t>ジギョウシャ</t>
    </rPh>
    <rPh sb="7" eb="8">
      <t>メイ</t>
    </rPh>
    <rPh sb="9" eb="11">
      <t>ニュウリョク</t>
    </rPh>
    <rPh sb="12" eb="14">
      <t>フクスウ</t>
    </rPh>
    <rPh sb="14" eb="15">
      <t>シャ</t>
    </rPh>
    <rPh sb="16" eb="18">
      <t>キョウギョウ</t>
    </rPh>
    <rPh sb="20" eb="22">
      <t>バアイ</t>
    </rPh>
    <rPh sb="23" eb="29">
      <t>スイソキョウキュウセツビ</t>
    </rPh>
    <rPh sb="30" eb="33">
      <t>ショユウシャ</t>
    </rPh>
    <phoneticPr fontId="3"/>
  </si>
  <si>
    <t>カーシェア事業等名称</t>
    <rPh sb="5" eb="7">
      <t>ジギョウ</t>
    </rPh>
    <rPh sb="7" eb="8">
      <t>ナド</t>
    </rPh>
    <rPh sb="8" eb="10">
      <t>メイショウ</t>
    </rPh>
    <phoneticPr fontId="3"/>
  </si>
  <si>
    <t>申請する水素ステーションの名称を入力</t>
    <rPh sb="0" eb="2">
      <t>シンセイ</t>
    </rPh>
    <phoneticPr fontId="3"/>
  </si>
  <si>
    <t>申請するカーシェア事業等の名称を入力</t>
    <rPh sb="0" eb="2">
      <t>シンセイ</t>
    </rPh>
    <rPh sb="13" eb="15">
      <t>メイショウ</t>
    </rPh>
    <phoneticPr fontId="3"/>
  </si>
  <si>
    <t>申請するカーシェア事業等の住所を入力</t>
    <rPh sb="0" eb="2">
      <t>シンセイ</t>
    </rPh>
    <phoneticPr fontId="3"/>
  </si>
  <si>
    <r>
      <t xml:space="preserve"> </t>
    </r>
    <r>
      <rPr>
        <sz val="11"/>
        <rFont val="ＭＳ Ｐ明朝"/>
        <family val="1"/>
        <charset val="128"/>
      </rPr>
      <t>規模</t>
    </r>
    <rPh sb="1" eb="3">
      <t>キボ</t>
    </rPh>
    <phoneticPr fontId="3"/>
  </si>
  <si>
    <t>規模</t>
    <rPh sb="0" eb="2">
      <t>キボ</t>
    </rPh>
    <phoneticPr fontId="3"/>
  </si>
  <si>
    <t>300 Nm3/ｈ以上</t>
    <rPh sb="9" eb="11">
      <t>イジョウ</t>
    </rPh>
    <phoneticPr fontId="3"/>
  </si>
  <si>
    <t>50以上300 Nm3/ｈ未満</t>
    <rPh sb="2" eb="4">
      <t>イジョウ</t>
    </rPh>
    <rPh sb="13" eb="15">
      <t>ミマン</t>
    </rPh>
    <phoneticPr fontId="3"/>
  </si>
  <si>
    <t>50 Nm3/h未満</t>
    <rPh sb="8" eb="10">
      <t>ミマン</t>
    </rPh>
    <phoneticPr fontId="3"/>
  </si>
  <si>
    <r>
      <t xml:space="preserve"> </t>
    </r>
    <r>
      <rPr>
        <sz val="11"/>
        <rFont val="ＭＳ Ｐ明朝"/>
        <family val="1"/>
        <charset val="128"/>
      </rPr>
      <t>事業者規模</t>
    </r>
    <phoneticPr fontId="3"/>
  </si>
  <si>
    <t xml:space="preserve"> 水素供給設備名称</t>
    <rPh sb="1" eb="3">
      <t>スイソ</t>
    </rPh>
    <rPh sb="3" eb="5">
      <t>キョウキュウ</t>
    </rPh>
    <rPh sb="5" eb="7">
      <t>セツビ</t>
    </rPh>
    <rPh sb="7" eb="9">
      <t>メイショウ</t>
    </rPh>
    <phoneticPr fontId="3"/>
  </si>
  <si>
    <t xml:space="preserve"> 設置事業所住所</t>
    <rPh sb="1" eb="3">
      <t>セッチ</t>
    </rPh>
    <rPh sb="3" eb="6">
      <t>ジギョウショ</t>
    </rPh>
    <rPh sb="6" eb="8">
      <t>ジュウショ</t>
    </rPh>
    <phoneticPr fontId="3"/>
  </si>
  <si>
    <t xml:space="preserve"> カーシェア事業等名称</t>
    <phoneticPr fontId="3"/>
  </si>
  <si>
    <t xml:space="preserve"> カーシェア事業等事業所住所</t>
    <rPh sb="6" eb="8">
      <t>ジギョウ</t>
    </rPh>
    <rPh sb="8" eb="9">
      <t>ナド</t>
    </rPh>
    <rPh sb="9" eb="12">
      <t>ジギョウショ</t>
    </rPh>
    <rPh sb="12" eb="14">
      <t>ジュウショ</t>
    </rPh>
    <phoneticPr fontId="3"/>
  </si>
  <si>
    <t>水素供給設備の設置</t>
    <rPh sb="0" eb="2">
      <t>スイソ</t>
    </rPh>
    <rPh sb="2" eb="4">
      <t>キョウキュウ</t>
    </rPh>
    <rPh sb="4" eb="6">
      <t>セツビ</t>
    </rPh>
    <rPh sb="7" eb="9">
      <t>セッチ</t>
    </rPh>
    <phoneticPr fontId="3"/>
  </si>
  <si>
    <t>車両購入</t>
  </si>
  <si>
    <t>車両購入</t>
    <phoneticPr fontId="3"/>
  </si>
  <si>
    <t>事業開始費用</t>
  </si>
  <si>
    <t>事業開始費用</t>
    <phoneticPr fontId="3"/>
  </si>
  <si>
    <r>
      <t xml:space="preserve"> </t>
    </r>
    <r>
      <rPr>
        <sz val="11"/>
        <rFont val="ＭＳ Ｐ明朝"/>
        <family val="1"/>
        <charset val="128"/>
      </rPr>
      <t>助成対象水素供給設備概要</t>
    </r>
    <rPh sb="5" eb="7">
      <t>スイソ</t>
    </rPh>
    <rPh sb="7" eb="9">
      <t>キョウキュウ</t>
    </rPh>
    <rPh sb="9" eb="11">
      <t>セツビ</t>
    </rPh>
    <phoneticPr fontId="3"/>
  </si>
  <si>
    <t>第１号様式　付表１</t>
    <rPh sb="0" eb="1">
      <t>ダイ</t>
    </rPh>
    <rPh sb="2" eb="3">
      <t>ゴウ</t>
    </rPh>
    <rPh sb="3" eb="5">
      <t>ヨウシキ</t>
    </rPh>
    <rPh sb="6" eb="8">
      <t>フヒョウ</t>
    </rPh>
    <phoneticPr fontId="3"/>
  </si>
  <si>
    <t>水素供給設備に係る助成対象設備及び助成対象経費</t>
    <phoneticPr fontId="3"/>
  </si>
  <si>
    <t>第１号様式　付表３</t>
    <rPh sb="0" eb="1">
      <t>ダイ</t>
    </rPh>
    <rPh sb="2" eb="3">
      <t>ゴウ</t>
    </rPh>
    <rPh sb="3" eb="5">
      <t>ヨウシキ</t>
    </rPh>
    <rPh sb="6" eb="8">
      <t>フヒョウ</t>
    </rPh>
    <phoneticPr fontId="3"/>
  </si>
  <si>
    <t>事業開始費用に係る助成対象設備及び助成対象経費</t>
    <phoneticPr fontId="3"/>
  </si>
  <si>
    <t>施設工事費</t>
    <rPh sb="0" eb="2">
      <t>シセツ</t>
    </rPh>
    <rPh sb="2" eb="4">
      <t>コウジ</t>
    </rPh>
    <rPh sb="4" eb="5">
      <t>ヒ</t>
    </rPh>
    <phoneticPr fontId="3"/>
  </si>
  <si>
    <t>第１号様式　付表３（事業開始費用に係る助成対象設備及び助成対象経費）</t>
    <rPh sb="6" eb="8">
      <t>フヒョウ</t>
    </rPh>
    <rPh sb="17" eb="18">
      <t>カカ</t>
    </rPh>
    <phoneticPr fontId="3"/>
  </si>
  <si>
    <t>第１号様式　付表１（水素供給設備に係る助成対象設備及び助成対象経費）</t>
    <rPh sb="6" eb="8">
      <t>フヒョウ</t>
    </rPh>
    <rPh sb="10" eb="16">
      <t>スイソキョウキュウセツビ</t>
    </rPh>
    <rPh sb="17" eb="18">
      <t>カカ</t>
    </rPh>
    <phoneticPr fontId="3"/>
  </si>
  <si>
    <t>第１号様式（助成金交付申請書）</t>
    <rPh sb="6" eb="9">
      <t>ジョセイキン</t>
    </rPh>
    <phoneticPr fontId="3"/>
  </si>
  <si>
    <t>車両情報</t>
    <rPh sb="0" eb="4">
      <t>シャリョウジョウホウ</t>
    </rPh>
    <phoneticPr fontId="3"/>
  </si>
  <si>
    <t>１台目</t>
    <rPh sb="1" eb="3">
      <t>ダイメ</t>
    </rPh>
    <phoneticPr fontId="3"/>
  </si>
  <si>
    <t>メーカー名</t>
    <rPh sb="4" eb="5">
      <t>メイ</t>
    </rPh>
    <phoneticPr fontId="3"/>
  </si>
  <si>
    <t>車名</t>
    <rPh sb="0" eb="2">
      <t>シャメイ</t>
    </rPh>
    <phoneticPr fontId="3"/>
  </si>
  <si>
    <t>グレード</t>
    <phoneticPr fontId="3"/>
  </si>
  <si>
    <t>型式</t>
    <rPh sb="0" eb="2">
      <t>カタシキ</t>
    </rPh>
    <phoneticPr fontId="3"/>
  </si>
  <si>
    <t>所有者</t>
    <rPh sb="0" eb="3">
      <t>ショユウシャ</t>
    </rPh>
    <phoneticPr fontId="3"/>
  </si>
  <si>
    <t>使用者</t>
    <rPh sb="0" eb="3">
      <t>シヨウシャ</t>
    </rPh>
    <phoneticPr fontId="3"/>
  </si>
  <si>
    <t>２台目</t>
    <rPh sb="1" eb="3">
      <t>ダイメ</t>
    </rPh>
    <phoneticPr fontId="3"/>
  </si>
  <si>
    <t>申請金額</t>
    <rPh sb="0" eb="2">
      <t>シンセイ</t>
    </rPh>
    <rPh sb="2" eb="4">
      <t>キンガク</t>
    </rPh>
    <phoneticPr fontId="3"/>
  </si>
  <si>
    <t>見積金額</t>
    <rPh sb="0" eb="2">
      <t>ミツモリ</t>
    </rPh>
    <rPh sb="2" eb="4">
      <t>キンガク</t>
    </rPh>
    <phoneticPr fontId="3"/>
  </si>
  <si>
    <t>３台目</t>
    <rPh sb="1" eb="3">
      <t>ダイメ</t>
    </rPh>
    <phoneticPr fontId="3"/>
  </si>
  <si>
    <t>所在：</t>
    <rPh sb="0" eb="2">
      <t>ショザイ</t>
    </rPh>
    <phoneticPr fontId="3"/>
  </si>
  <si>
    <t>事業者名：</t>
    <rPh sb="0" eb="2">
      <t>ジギョウ</t>
    </rPh>
    <rPh sb="2" eb="3">
      <t>シャ</t>
    </rPh>
    <rPh sb="3" eb="4">
      <t>メイ</t>
    </rPh>
    <phoneticPr fontId="3"/>
  </si>
  <si>
    <t>４台目</t>
    <rPh sb="1" eb="3">
      <t>ダイメ</t>
    </rPh>
    <phoneticPr fontId="3"/>
  </si>
  <si>
    <t>５台目</t>
    <rPh sb="1" eb="3">
      <t>ダイメ</t>
    </rPh>
    <phoneticPr fontId="3"/>
  </si>
  <si>
    <t>申請金額計</t>
    <rPh sb="0" eb="2">
      <t>シンセイ</t>
    </rPh>
    <rPh sb="2" eb="4">
      <t>キンガク</t>
    </rPh>
    <rPh sb="4" eb="5">
      <t>ケイ</t>
    </rPh>
    <phoneticPr fontId="3"/>
  </si>
  <si>
    <t>単位：円</t>
  </si>
  <si>
    <t>単位：台</t>
    <rPh sb="0" eb="2">
      <t>タンイ</t>
    </rPh>
    <rPh sb="3" eb="4">
      <t>ダイ</t>
    </rPh>
    <phoneticPr fontId="3"/>
  </si>
  <si>
    <t>申請台数</t>
    <rPh sb="0" eb="4">
      <t>シンセイダイスウ</t>
    </rPh>
    <phoneticPr fontId="3"/>
  </si>
  <si>
    <t xml:space="preserve"> 事業者規模</t>
  </si>
  <si>
    <t>該当するものに■を選択（※水素供給設備所有者の事業者規模）</t>
    <rPh sb="23" eb="26">
      <t>ジギョウシャ</t>
    </rPh>
    <rPh sb="26" eb="28">
      <t>キボ</t>
    </rPh>
    <phoneticPr fontId="3"/>
  </si>
  <si>
    <t>見積金額計
(助成対象経費)</t>
    <rPh sb="0" eb="2">
      <t>ミツモリ</t>
    </rPh>
    <rPh sb="2" eb="4">
      <t>キンガク</t>
    </rPh>
    <rPh sb="4" eb="5">
      <t>ケイ</t>
    </rPh>
    <rPh sb="7" eb="13">
      <t>ジョセイタイショウケイヒ</t>
    </rPh>
    <phoneticPr fontId="3"/>
  </si>
  <si>
    <t>※法定費用、諸経費を除いた車両本体の金額を記載</t>
    <rPh sb="1" eb="5">
      <t>ホウテイヒヨウ</t>
    </rPh>
    <rPh sb="6" eb="9">
      <t>ショケイヒ</t>
    </rPh>
    <rPh sb="10" eb="11">
      <t>ノゾ</t>
    </rPh>
    <rPh sb="13" eb="17">
      <t>シャリョウホンタイ</t>
    </rPh>
    <rPh sb="18" eb="20">
      <t>キンガク</t>
    </rPh>
    <rPh sb="21" eb="23">
      <t>キサイ</t>
    </rPh>
    <phoneticPr fontId="3"/>
  </si>
  <si>
    <t>TOYOTA</t>
    <phoneticPr fontId="3"/>
  </si>
  <si>
    <t>所在：東京都新宿区〇－〇－〇</t>
    <rPh sb="0" eb="2">
      <t>ショザイ</t>
    </rPh>
    <rPh sb="3" eb="6">
      <t>トウキョウト</t>
    </rPh>
    <rPh sb="6" eb="9">
      <t>シンジュクク</t>
    </rPh>
    <phoneticPr fontId="3"/>
  </si>
  <si>
    <t>所在：東京都渋谷区〇－〇－〇</t>
    <rPh sb="0" eb="2">
      <t>ショザイ</t>
    </rPh>
    <rPh sb="3" eb="6">
      <t>トウキョウト</t>
    </rPh>
    <rPh sb="6" eb="9">
      <t>シブヤク</t>
    </rPh>
    <phoneticPr fontId="3"/>
  </si>
  <si>
    <t>事業者名：株式会社●●リース</t>
    <rPh sb="0" eb="2">
      <t>ジギョウ</t>
    </rPh>
    <rPh sb="2" eb="3">
      <t>シャ</t>
    </rPh>
    <rPh sb="3" eb="4">
      <t>メイ</t>
    </rPh>
    <rPh sb="5" eb="9">
      <t>カブシキガイシャ</t>
    </rPh>
    <phoneticPr fontId="3"/>
  </si>
  <si>
    <t>事業者名：××株式会社</t>
    <rPh sb="0" eb="2">
      <t>ジギョウ</t>
    </rPh>
    <rPh sb="2" eb="3">
      <t>シャ</t>
    </rPh>
    <rPh sb="3" eb="4">
      <t>メイ</t>
    </rPh>
    <rPh sb="7" eb="11">
      <t>カブシキガイシャ</t>
    </rPh>
    <phoneticPr fontId="3"/>
  </si>
  <si>
    <t>MIRAI</t>
    <phoneticPr fontId="3"/>
  </si>
  <si>
    <t>ZBA-JPD20</t>
    <phoneticPr fontId="3"/>
  </si>
  <si>
    <t xml:space="preserve">Z“Executive package Advanced Drive” </t>
    <phoneticPr fontId="3"/>
  </si>
  <si>
    <t>車両購入に係る助成対象経費及び申請金額</t>
    <rPh sb="0" eb="4">
      <t>シャリョウコウニュウ</t>
    </rPh>
    <rPh sb="13" eb="14">
      <t>オヨ</t>
    </rPh>
    <rPh sb="15" eb="17">
      <t>シンセイ</t>
    </rPh>
    <rPh sb="17" eb="19">
      <t>キンガク</t>
    </rPh>
    <phoneticPr fontId="3"/>
  </si>
  <si>
    <t>第１号様式　付表２（車両購入に係る助成対象経費及び申請金額）</t>
    <rPh sb="0" eb="1">
      <t>ダイ</t>
    </rPh>
    <rPh sb="2" eb="3">
      <t>ゴウ</t>
    </rPh>
    <rPh sb="3" eb="5">
      <t>ヨウシキ</t>
    </rPh>
    <rPh sb="6" eb="8">
      <t>フヒョウ</t>
    </rPh>
    <rPh sb="10" eb="14">
      <t>シャリョウコウニュウ</t>
    </rPh>
    <rPh sb="15" eb="16">
      <t>カカ</t>
    </rPh>
    <rPh sb="17" eb="23">
      <t>ジョセイタイショウケイヒ</t>
    </rPh>
    <rPh sb="23" eb="24">
      <t>オヨ</t>
    </rPh>
    <rPh sb="25" eb="29">
      <t>シンセイキンガク</t>
    </rPh>
    <phoneticPr fontId="3"/>
  </si>
  <si>
    <t>・大規模事業者
助成対象経費の合計金額に5分の4を乗じた金額又は水素供給能力に応じた上限額のいずれか低い額
・中小事業者
助成対象経費の合計金額又は水素供給能力に応じた上限額のいずれか低い額</t>
    <rPh sb="32" eb="36">
      <t>スイソキョウキュウ</t>
    </rPh>
    <rPh sb="36" eb="38">
      <t>ノウリョク</t>
    </rPh>
    <rPh sb="39" eb="40">
      <t>オウ</t>
    </rPh>
    <rPh sb="42" eb="45">
      <t>ジョウゲンガク</t>
    </rPh>
    <phoneticPr fontId="3"/>
  </si>
  <si>
    <t>【水素供給能力に応じた上限額】
・300 Nm3/ｈ以上　　　　　　　５億円　　　　　
・50以上300 Nm3/ｈ未満　　 ３億6,000万円
・50 Nm3/h未満                   １億5,000万円</t>
    <rPh sb="1" eb="7">
      <t>スイソキョウキュウノウリョク</t>
    </rPh>
    <rPh sb="8" eb="9">
      <t>オウ</t>
    </rPh>
    <rPh sb="11" eb="14">
      <t>ジョウゲンガク</t>
    </rPh>
    <rPh sb="36" eb="38">
      <t>オクエン</t>
    </rPh>
    <rPh sb="64" eb="65">
      <t>オク</t>
    </rPh>
    <rPh sb="70" eb="72">
      <t>マンエン</t>
    </rPh>
    <rPh sb="104" eb="105">
      <t>オク</t>
    </rPh>
    <rPh sb="110" eb="112">
      <t>マンエン</t>
    </rPh>
    <phoneticPr fontId="3"/>
  </si>
  <si>
    <t>車両１台あたり300万円を上限とした、助成対象経費の額</t>
    <rPh sb="0" eb="2">
      <t>シャリョウ</t>
    </rPh>
    <rPh sb="3" eb="4">
      <t>ダイ</t>
    </rPh>
    <rPh sb="10" eb="12">
      <t>マンエン</t>
    </rPh>
    <rPh sb="13" eb="15">
      <t>ジョウゲン</t>
    </rPh>
    <rPh sb="19" eb="25">
      <t>ジョセイタイショウケイヒ</t>
    </rPh>
    <rPh sb="26" eb="27">
      <t>ガク</t>
    </rPh>
    <phoneticPr fontId="3"/>
  </si>
  <si>
    <t>助成対象経費の合計金額に２分の１を乗じた金額又は500万円のいずれか低い額</t>
    <rPh sb="27" eb="28">
      <t>マン</t>
    </rPh>
    <phoneticPr fontId="3"/>
  </si>
  <si>
    <t>郵便番号</t>
    <rPh sb="0" eb="4">
      <t>ユウビンバンゴウ</t>
    </rPh>
    <phoneticPr fontId="3"/>
  </si>
  <si>
    <t>住所</t>
    <rPh sb="0" eb="2">
      <t>ジュウショ</t>
    </rPh>
    <phoneticPr fontId="3"/>
  </si>
  <si>
    <t>事業者名</t>
    <rPh sb="0" eb="3">
      <t>ジギョウシャ</t>
    </rPh>
    <rPh sb="3" eb="4">
      <t>メイ</t>
    </rPh>
    <phoneticPr fontId="3"/>
  </si>
  <si>
    <t>代表者名</t>
    <rPh sb="0" eb="3">
      <t>ダイヒョウシャ</t>
    </rPh>
    <rPh sb="3" eb="4">
      <t>メイ</t>
    </rPh>
    <phoneticPr fontId="3"/>
  </si>
  <si>
    <t>申請する事業者の郵便番号を入力</t>
    <rPh sb="0" eb="2">
      <t>シンセイ</t>
    </rPh>
    <rPh sb="4" eb="7">
      <t>ジギョウシャ</t>
    </rPh>
    <rPh sb="8" eb="12">
      <t>ユウビンバンゴウ</t>
    </rPh>
    <rPh sb="13" eb="15">
      <t>ニュウリョク</t>
    </rPh>
    <phoneticPr fontId="3"/>
  </si>
  <si>
    <t>申請する事業者の住所を入力</t>
    <rPh sb="0" eb="2">
      <t>シンセイ</t>
    </rPh>
    <rPh sb="4" eb="7">
      <t>ジギョウシャ</t>
    </rPh>
    <rPh sb="8" eb="10">
      <t>ジュウショ</t>
    </rPh>
    <rPh sb="11" eb="13">
      <t>ニュウリョク</t>
    </rPh>
    <phoneticPr fontId="3"/>
  </si>
  <si>
    <t>申請する事業者名を入力</t>
    <rPh sb="0" eb="2">
      <t>シンセイ</t>
    </rPh>
    <rPh sb="4" eb="7">
      <t>ジギョウシャ</t>
    </rPh>
    <rPh sb="7" eb="8">
      <t>メイ</t>
    </rPh>
    <rPh sb="9" eb="11">
      <t>ニュウリョク</t>
    </rPh>
    <phoneticPr fontId="3"/>
  </si>
  <si>
    <t>申請する代表者名を入力</t>
    <rPh sb="0" eb="2">
      <t>シンセイ</t>
    </rPh>
    <rPh sb="4" eb="7">
      <t>ダイヒョウシャ</t>
    </rPh>
    <rPh sb="7" eb="8">
      <t>メイ</t>
    </rPh>
    <rPh sb="9" eb="11">
      <t>ニュウリョク</t>
    </rPh>
    <phoneticPr fontId="3"/>
  </si>
  <si>
    <t>第２号様式</t>
    <phoneticPr fontId="3"/>
  </si>
  <si>
    <r>
      <t xml:space="preserve"> </t>
    </r>
    <r>
      <rPr>
        <sz val="11"/>
        <rFont val="ＭＳ Ｐ明朝"/>
        <family val="1"/>
        <charset val="128"/>
      </rPr>
      <t>助成金額</t>
    </r>
    <rPh sb="1" eb="3">
      <t>ジョセイ</t>
    </rPh>
    <rPh sb="3" eb="5">
      <t>キンガク</t>
    </rPh>
    <phoneticPr fontId="3"/>
  </si>
  <si>
    <r>
      <t xml:space="preserve"> </t>
    </r>
    <r>
      <rPr>
        <sz val="11"/>
        <rFont val="ＭＳ Ｐ明朝"/>
        <family val="1"/>
        <charset val="128"/>
      </rPr>
      <t xml:space="preserve">担当者
</t>
    </r>
    <r>
      <rPr>
        <sz val="11"/>
        <rFont val="Century"/>
        <family val="1"/>
      </rPr>
      <t>(</t>
    </r>
    <r>
      <rPr>
        <sz val="11"/>
        <rFont val="ＭＳ Ｐ明朝"/>
        <family val="1"/>
        <charset val="128"/>
      </rPr>
      <t>通知書
送付先</t>
    </r>
    <r>
      <rPr>
        <sz val="11"/>
        <rFont val="Century"/>
        <family val="1"/>
      </rPr>
      <t>)</t>
    </r>
    <rPh sb="1" eb="4">
      <t>タントウシャ</t>
    </rPh>
    <rPh sb="6" eb="9">
      <t>ツウチショ</t>
    </rPh>
    <rPh sb="10" eb="13">
      <t>ソウフサキ</t>
    </rPh>
    <phoneticPr fontId="3"/>
  </si>
  <si>
    <t>助成金額</t>
    <rPh sb="0" eb="2">
      <t>ジョセイ</t>
    </rPh>
    <rPh sb="2" eb="4">
      <t>キンガク</t>
    </rPh>
    <phoneticPr fontId="3"/>
  </si>
  <si>
    <t>助成金額計</t>
    <rPh sb="0" eb="2">
      <t>ジョセイ</t>
    </rPh>
    <rPh sb="2" eb="4">
      <t>キンガク</t>
    </rPh>
    <rPh sb="4" eb="5">
      <t>ケイ</t>
    </rPh>
    <phoneticPr fontId="3"/>
  </si>
  <si>
    <t>第１号様式付表２の助成金額計を入力</t>
    <rPh sb="0" eb="1">
      <t>ダイ</t>
    </rPh>
    <rPh sb="2" eb="3">
      <t>ゴウ</t>
    </rPh>
    <rPh sb="3" eb="5">
      <t>ヨウシキ</t>
    </rPh>
    <rPh sb="5" eb="7">
      <t>フヒョウ</t>
    </rPh>
    <rPh sb="9" eb="13">
      <t>ジョセイキンガク</t>
    </rPh>
    <rPh sb="13" eb="14">
      <t>ケイ</t>
    </rPh>
    <rPh sb="15" eb="17">
      <t>ニュウリョク</t>
    </rPh>
    <phoneticPr fontId="3"/>
  </si>
  <si>
    <t>下記【助成金額算出】欄を参照し算出した助成金額を入力</t>
    <rPh sb="10" eb="11">
      <t>ラン</t>
    </rPh>
    <rPh sb="12" eb="14">
      <t>サンショウ</t>
    </rPh>
    <rPh sb="15" eb="17">
      <t>サンシュツ</t>
    </rPh>
    <rPh sb="19" eb="22">
      <t>ジョセイキン</t>
    </rPh>
    <rPh sb="22" eb="23">
      <t>ガク</t>
    </rPh>
    <rPh sb="24" eb="26">
      <t>ニュウリョク</t>
    </rPh>
    <phoneticPr fontId="3"/>
  </si>
  <si>
    <t>助成金額合計を入力　</t>
    <rPh sb="0" eb="4">
      <t>ジョセイキンガク</t>
    </rPh>
    <rPh sb="4" eb="6">
      <t>ゴウケイ</t>
    </rPh>
    <phoneticPr fontId="3"/>
  </si>
  <si>
    <t>第1号付表3</t>
  </si>
  <si>
    <r>
      <rPr>
        <sz val="11"/>
        <color theme="1"/>
        <rFont val="ＭＳ 明朝"/>
        <family val="1"/>
        <charset val="128"/>
      </rPr>
      <t>　水素ステーションとカーシェア等のパッケージ支援事における水素供給設備の設置、車両購入、事業開始費用に係る助成金交付要綱（以下「交付要綱」という。）第７条の規定に基づく助成金の交付の申請を行うに当たり、当該申請により助成金等の交付を受けようとする者（法人その他の団体にあっては、代表者、役員又は使用人その他の従業員若しくは構成員を含む。また、本事業を協業して実施しようとする場合においては事業計画書に記載されている全ての事業者を含む。）が交付要綱第３条に規定する助成対象者に該当し、将来にわたっても該当するよう法令等を遵守することに誓約いたします。
　また、この誓約に違反又は相違があり、交付要綱第</t>
    </r>
    <r>
      <rPr>
        <sz val="11"/>
        <color theme="1"/>
        <rFont val="Century"/>
        <family val="1"/>
      </rPr>
      <t>18</t>
    </r>
    <r>
      <rPr>
        <sz val="11"/>
        <color theme="1"/>
        <rFont val="ＭＳ 明朝"/>
        <family val="1"/>
        <charset val="128"/>
      </rPr>
      <t>条の規定により助成金交付決定の全部又は一部の取消しを受けた場合において、交付要綱第</t>
    </r>
    <r>
      <rPr>
        <sz val="11"/>
        <color theme="1"/>
        <rFont val="Century"/>
        <family val="1"/>
      </rPr>
      <t>23</t>
    </r>
    <r>
      <rPr>
        <sz val="11"/>
        <color theme="1"/>
        <rFont val="ＭＳ 明朝"/>
        <family val="1"/>
        <charset val="128"/>
      </rPr>
      <t xml:space="preserve">条に規定する助成金の返還を請求されたときは、これに異議なく応じることを誓約いたします。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
</t>
    </r>
    <rPh sb="165" eb="166">
      <t>フク</t>
    </rPh>
    <rPh sb="171" eb="174">
      <t>ホンジギョウ</t>
    </rPh>
    <rPh sb="175" eb="177">
      <t>キョウギョウ</t>
    </rPh>
    <rPh sb="179" eb="181">
      <t>ジッシ</t>
    </rPh>
    <rPh sb="187" eb="189">
      <t>バアイ</t>
    </rPh>
    <rPh sb="194" eb="196">
      <t>ジギョウ</t>
    </rPh>
    <rPh sb="196" eb="199">
      <t>ケイカクショ</t>
    </rPh>
    <rPh sb="200" eb="202">
      <t>キサイ</t>
    </rPh>
    <rPh sb="207" eb="208">
      <t>スベ</t>
    </rPh>
    <rPh sb="210" eb="213">
      <t>ジギョウシャ</t>
    </rPh>
    <phoneticPr fontId="3"/>
  </si>
  <si>
    <t>第５号様式（第10条関係）</t>
    <phoneticPr fontId="3"/>
  </si>
  <si>
    <t>水素ステーションとカーシェア等のパッケージ支援事業における水素供給設備の設置、</t>
    <phoneticPr fontId="3"/>
  </si>
  <si>
    <t>車両購入、事業開始費用に係る助成金入札等の報告書</t>
    <rPh sb="14" eb="17">
      <t>ジョセイキン</t>
    </rPh>
    <rPh sb="17" eb="19">
      <t>ニュウサツ</t>
    </rPh>
    <rPh sb="19" eb="20">
      <t>トウ</t>
    </rPh>
    <rPh sb="21" eb="24">
      <t>ホウコクショ</t>
    </rPh>
    <phoneticPr fontId="3"/>
  </si>
  <si>
    <t>車両購入、事業開始費用に係る助成金交付申請書</t>
    <rPh sb="0" eb="2">
      <t>シャリョウ</t>
    </rPh>
    <rPh sb="2" eb="4">
      <t>コウニュウ</t>
    </rPh>
    <rPh sb="5" eb="7">
      <t>ジギョウ</t>
    </rPh>
    <rPh sb="7" eb="9">
      <t>カイシ</t>
    </rPh>
    <rPh sb="9" eb="11">
      <t>ヒヨウ</t>
    </rPh>
    <rPh sb="12" eb="13">
      <t>カカ</t>
    </rPh>
    <rPh sb="14" eb="17">
      <t>ジョセイキン</t>
    </rPh>
    <rPh sb="17" eb="19">
      <t>コウフ</t>
    </rPh>
    <rPh sb="19" eb="22">
      <t>シンセイショ</t>
    </rPh>
    <phoneticPr fontId="3"/>
  </si>
  <si>
    <r>
      <t xml:space="preserve"> </t>
    </r>
    <r>
      <rPr>
        <sz val="11"/>
        <rFont val="ＭＳ Ｐ明朝"/>
        <family val="1"/>
        <charset val="128"/>
      </rPr>
      <t>水素供給設備名称</t>
    </r>
  </si>
  <si>
    <t>水素供給設備名称</t>
    <rPh sb="0" eb="8">
      <t>スイソキョウキュウセツビメイショウ</t>
    </rPh>
    <phoneticPr fontId="3"/>
  </si>
  <si>
    <t>カーシェア事業等名称</t>
    <rPh sb="5" eb="8">
      <t>ジギョウナド</t>
    </rPh>
    <rPh sb="8" eb="10">
      <t>メイショウ</t>
    </rPh>
    <phoneticPr fontId="3"/>
  </si>
  <si>
    <t>※カッコ内を記載</t>
    <rPh sb="4" eb="5">
      <t>ナイ</t>
    </rPh>
    <rPh sb="6" eb="8">
      <t>キサイ</t>
    </rPh>
    <phoneticPr fontId="3"/>
  </si>
  <si>
    <t>本件「○○水素ステーション建設工事」の業者選定(売買・請負・その他契約)に際し、以下のように執り行いましたので報告します。</t>
    <rPh sb="5" eb="7">
      <t>スイソ</t>
    </rPh>
    <rPh sb="13" eb="17">
      <t>ケンセツコウジ</t>
    </rPh>
    <phoneticPr fontId="3"/>
  </si>
  <si>
    <t>円</t>
    <rPh sb="0" eb="1">
      <t>エン</t>
    </rPh>
    <phoneticPr fontId="3"/>
  </si>
  <si>
    <t>添付した資料名称一式を記載</t>
    <rPh sb="0" eb="2">
      <t>テンプ</t>
    </rPh>
    <rPh sb="4" eb="6">
      <t>シリョウ</t>
    </rPh>
    <rPh sb="6" eb="8">
      <t>メイショウ</t>
    </rPh>
    <rPh sb="8" eb="10">
      <t>イッシキ</t>
    </rPh>
    <rPh sb="11" eb="13">
      <t>キサイ</t>
    </rPh>
    <phoneticPr fontId="3"/>
  </si>
  <si>
    <t>　　□一般競争　　　□指名競争　　　　□随意契約（相見積・特命）</t>
    <phoneticPr fontId="3"/>
  </si>
  <si>
    <t>第１号様式に記載した水素供給設備名称若しくはカーシェア事業等名称を記載</t>
    <rPh sb="0" eb="1">
      <t>ダイ</t>
    </rPh>
    <rPh sb="2" eb="5">
      <t>ゴウヨウシキ</t>
    </rPh>
    <rPh sb="6" eb="8">
      <t>キサイ</t>
    </rPh>
    <rPh sb="10" eb="18">
      <t>スイソキョウキュウセツビメイショウ</t>
    </rPh>
    <rPh sb="18" eb="19">
      <t>モ</t>
    </rPh>
    <rPh sb="27" eb="30">
      <t>ジギョウナド</t>
    </rPh>
    <rPh sb="30" eb="32">
      <t>メイショウ</t>
    </rPh>
    <rPh sb="33" eb="35">
      <t>キサイ</t>
    </rPh>
    <phoneticPr fontId="3"/>
  </si>
  <si>
    <t>第６号様式（第10条関係）</t>
    <phoneticPr fontId="3"/>
  </si>
  <si>
    <t>車両購入、事業開始費用に係る助成金随意契約による選定理由書</t>
    <rPh sb="14" eb="17">
      <t>ジョセイキン</t>
    </rPh>
    <rPh sb="17" eb="19">
      <t>ズイイ</t>
    </rPh>
    <rPh sb="19" eb="21">
      <t>ケイヤク</t>
    </rPh>
    <rPh sb="24" eb="26">
      <t>センテイ</t>
    </rPh>
    <rPh sb="26" eb="29">
      <t>リユウショ</t>
    </rPh>
    <phoneticPr fontId="3"/>
  </si>
  <si>
    <t>カーシェア事業等名称</t>
    <rPh sb="5" eb="10">
      <t>ジギョウナドメイショウ</t>
    </rPh>
    <phoneticPr fontId="3"/>
  </si>
  <si>
    <t>本件「○○水素ステーション建設工事」の業者選定(売買・請負・その他契約)に際し、以下理由により随意契約にて執り行うことを、報告します。</t>
    <rPh sb="5" eb="7">
      <t>スイソ</t>
    </rPh>
    <rPh sb="13" eb="17">
      <t>ケンセツコウジ</t>
    </rPh>
    <phoneticPr fontId="3"/>
  </si>
  <si>
    <r>
      <t xml:space="preserve"> </t>
    </r>
    <r>
      <rPr>
        <sz val="11"/>
        <rFont val="ＭＳ Ｐ明朝"/>
        <family val="1"/>
        <charset val="128"/>
      </rPr>
      <t>件名</t>
    </r>
  </si>
  <si>
    <t>選定事業者</t>
    <rPh sb="0" eb="2">
      <t>センテイ</t>
    </rPh>
    <rPh sb="2" eb="5">
      <t>ジギョウシャ</t>
    </rPh>
    <phoneticPr fontId="3"/>
  </si>
  <si>
    <r>
      <t xml:space="preserve"> </t>
    </r>
    <r>
      <rPr>
        <sz val="11"/>
        <rFont val="ＭＳ Ｐ明朝"/>
        <family val="1"/>
        <charset val="128"/>
      </rPr>
      <t>経費の概要
（当該経費の概念、必要性、利用目的）</t>
    </r>
    <rPh sb="1" eb="3">
      <t>ケイヒ</t>
    </rPh>
    <rPh sb="4" eb="6">
      <t>ガイヨウ</t>
    </rPh>
    <rPh sb="8" eb="10">
      <t>トウガイ</t>
    </rPh>
    <rPh sb="10" eb="12">
      <t>ケイヒ</t>
    </rPh>
    <rPh sb="13" eb="15">
      <t>ガイネン</t>
    </rPh>
    <rPh sb="16" eb="18">
      <t>ヒツヨウ</t>
    </rPh>
    <rPh sb="18" eb="19">
      <t>セイ</t>
    </rPh>
    <rPh sb="20" eb="22">
      <t>リヨウ</t>
    </rPh>
    <rPh sb="22" eb="24">
      <t>モクテキ</t>
    </rPh>
    <phoneticPr fontId="3"/>
  </si>
  <si>
    <r>
      <t xml:space="preserve">  </t>
    </r>
    <r>
      <rPr>
        <sz val="11"/>
        <rFont val="ＭＳ Ｐ明朝"/>
        <family val="1"/>
        <charset val="128"/>
      </rPr>
      <t>選定理由（※）</t>
    </r>
    <rPh sb="2" eb="4">
      <t>センテイ</t>
    </rPh>
    <rPh sb="4" eb="6">
      <t>リユウ</t>
    </rPh>
    <phoneticPr fontId="3"/>
  </si>
  <si>
    <t>　その必要理由と共に業者選定理由を記載し、価格の妥当性についても説明すること。</t>
    <phoneticPr fontId="3"/>
  </si>
  <si>
    <t>第７号様式（第11条関係）</t>
    <phoneticPr fontId="3"/>
  </si>
  <si>
    <r>
      <rPr>
        <sz val="11"/>
        <color theme="1"/>
        <rFont val="ＭＳ 明朝"/>
        <family val="1"/>
        <charset val="128"/>
      </rPr>
      <t>　　　　年　月　日付けで交付決定のあった標記事業について、事業を開始したので、水素ステーションとカーシェア等のパッケージ支援事業における水素供給設備の設置、車両購入、事業開始費用に係る助成金交付要綱第</t>
    </r>
    <r>
      <rPr>
        <sz val="11"/>
        <color theme="1"/>
        <rFont val="Century"/>
        <family val="1"/>
      </rPr>
      <t>11</t>
    </r>
    <r>
      <rPr>
        <sz val="11"/>
        <color theme="1"/>
        <rFont val="ＭＳ 明朝"/>
        <family val="1"/>
        <charset val="128"/>
      </rPr>
      <t>条第２項の規定に基づき、下記のとおり届出します。</t>
    </r>
    <rPh sb="4" eb="5">
      <t>ネン</t>
    </rPh>
    <rPh sb="6" eb="7">
      <t>ガツ</t>
    </rPh>
    <rPh sb="8" eb="10">
      <t>ヒヅ</t>
    </rPh>
    <rPh sb="29" eb="31">
      <t>ジギョウ</t>
    </rPh>
    <rPh sb="32" eb="34">
      <t>カイシ</t>
    </rPh>
    <rPh sb="103" eb="104">
      <t>ダイ</t>
    </rPh>
    <rPh sb="105" eb="106">
      <t>コウ</t>
    </rPh>
    <rPh sb="120" eb="122">
      <t>トドケデ</t>
    </rPh>
    <phoneticPr fontId="3"/>
  </si>
  <si>
    <r>
      <t xml:space="preserve"> </t>
    </r>
    <r>
      <rPr>
        <sz val="11"/>
        <rFont val="ＭＳ Ｐ明朝"/>
        <family val="1"/>
        <charset val="128"/>
      </rPr>
      <t>設置事業所住所</t>
    </r>
  </si>
  <si>
    <r>
      <t xml:space="preserve"> </t>
    </r>
    <r>
      <rPr>
        <sz val="11"/>
        <rFont val="ＭＳ Ｐ明朝"/>
        <family val="1"/>
        <charset val="128"/>
      </rPr>
      <t>カーシェア事業等事業所住所</t>
    </r>
    <rPh sb="6" eb="8">
      <t>ジギョウ</t>
    </rPh>
    <rPh sb="8" eb="9">
      <t>ナド</t>
    </rPh>
    <rPh sb="9" eb="12">
      <t>ジギョウショ</t>
    </rPh>
    <rPh sb="12" eb="14">
      <t>ジュウショ</t>
    </rPh>
    <phoneticPr fontId="3"/>
  </si>
  <si>
    <t>第８号様式（第12条関係）</t>
    <phoneticPr fontId="3"/>
  </si>
  <si>
    <r>
      <t xml:space="preserve"> </t>
    </r>
    <r>
      <rPr>
        <sz val="11"/>
        <rFont val="ＭＳ Ｐ明朝"/>
        <family val="1"/>
        <charset val="128"/>
      </rPr>
      <t>カーシェア事業等名称</t>
    </r>
    <rPh sb="6" eb="8">
      <t>ジギョウ</t>
    </rPh>
    <rPh sb="8" eb="9">
      <t>ナド</t>
    </rPh>
    <rPh sb="9" eb="11">
      <t>メイショウ</t>
    </rPh>
    <phoneticPr fontId="3"/>
  </si>
  <si>
    <t>第９号様式（第13条関係）</t>
    <phoneticPr fontId="3"/>
  </si>
  <si>
    <r>
      <t xml:space="preserve"> </t>
    </r>
    <r>
      <rPr>
        <sz val="11"/>
        <rFont val="ＭＳ Ｐ明朝"/>
        <family val="1"/>
        <charset val="128"/>
      </rPr>
      <t>カーシェア事業等名称</t>
    </r>
    <phoneticPr fontId="3"/>
  </si>
  <si>
    <t xml:space="preserve"> カーシェア事業等名称</t>
    <phoneticPr fontId="3"/>
  </si>
  <si>
    <t>第９号様式　付表１（水素供給設備に係る助成対象設備及び助成対象経）</t>
    <rPh sb="6" eb="8">
      <t>フヒョウ</t>
    </rPh>
    <rPh sb="10" eb="12">
      <t>スイソ</t>
    </rPh>
    <rPh sb="12" eb="14">
      <t>キョウキュウ</t>
    </rPh>
    <rPh sb="14" eb="16">
      <t>セツビ</t>
    </rPh>
    <rPh sb="17" eb="18">
      <t>カカ</t>
    </rPh>
    <rPh sb="19" eb="21">
      <t>ジョセイ</t>
    </rPh>
    <rPh sb="21" eb="23">
      <t>タイショウ</t>
    </rPh>
    <rPh sb="23" eb="25">
      <t>セツビ</t>
    </rPh>
    <rPh sb="25" eb="26">
      <t>オヨ</t>
    </rPh>
    <rPh sb="27" eb="29">
      <t>ジョセイ</t>
    </rPh>
    <rPh sb="29" eb="31">
      <t>タイショウ</t>
    </rPh>
    <rPh sb="31" eb="32">
      <t>キョウ</t>
    </rPh>
    <phoneticPr fontId="3"/>
  </si>
  <si>
    <t>第９号様式　付表１</t>
    <rPh sb="0" eb="1">
      <t>ダイ</t>
    </rPh>
    <rPh sb="2" eb="3">
      <t>ゴウ</t>
    </rPh>
    <rPh sb="3" eb="5">
      <t>ヨウシキ</t>
    </rPh>
    <rPh sb="6" eb="8">
      <t>フヒョウ</t>
    </rPh>
    <phoneticPr fontId="3"/>
  </si>
  <si>
    <t>第９号様式　付表２</t>
    <rPh sb="0" eb="1">
      <t>ダイ</t>
    </rPh>
    <rPh sb="2" eb="3">
      <t>ゴウ</t>
    </rPh>
    <rPh sb="3" eb="5">
      <t>ヨウシキ</t>
    </rPh>
    <rPh sb="6" eb="8">
      <t>フヒョウ</t>
    </rPh>
    <phoneticPr fontId="3"/>
  </si>
  <si>
    <t>第９号様式　付表２（車両購入に係る助成対象経費及び申請金額）</t>
    <rPh sb="0" eb="1">
      <t>ダイ</t>
    </rPh>
    <rPh sb="2" eb="3">
      <t>ゴウ</t>
    </rPh>
    <rPh sb="3" eb="5">
      <t>ヨウシキ</t>
    </rPh>
    <rPh sb="6" eb="8">
      <t>フヒョウ</t>
    </rPh>
    <rPh sb="10" eb="14">
      <t>シャリョウコウニュウ</t>
    </rPh>
    <rPh sb="15" eb="16">
      <t>カカ</t>
    </rPh>
    <rPh sb="17" eb="23">
      <t>ジョセイタイショウケイヒ</t>
    </rPh>
    <rPh sb="23" eb="24">
      <t>オヨ</t>
    </rPh>
    <rPh sb="25" eb="29">
      <t>シンセイキンガク</t>
    </rPh>
    <phoneticPr fontId="3"/>
  </si>
  <si>
    <t>第９号様式　付表３</t>
    <rPh sb="0" eb="1">
      <t>ダイ</t>
    </rPh>
    <rPh sb="2" eb="3">
      <t>ゴウ</t>
    </rPh>
    <rPh sb="3" eb="5">
      <t>ヨウシキ</t>
    </rPh>
    <rPh sb="6" eb="8">
      <t>フヒョウ</t>
    </rPh>
    <phoneticPr fontId="3"/>
  </si>
  <si>
    <t>第９号様式　付表３（事業開始費用に係る助成対象設備及び助成対象経費）</t>
    <rPh sb="6" eb="8">
      <t>フヒョウ</t>
    </rPh>
    <rPh sb="17" eb="18">
      <t>カカ</t>
    </rPh>
    <phoneticPr fontId="3"/>
  </si>
  <si>
    <t>第11号様式（第14条関係）</t>
    <phoneticPr fontId="3"/>
  </si>
  <si>
    <t xml:space="preserve"> 水素供給設備名称</t>
    <phoneticPr fontId="3"/>
  </si>
  <si>
    <t>第12号様式（第16条関係）</t>
    <phoneticPr fontId="3"/>
  </si>
  <si>
    <t>第13号様式（第17条関係）</t>
    <phoneticPr fontId="3"/>
  </si>
  <si>
    <r>
      <rPr>
        <sz val="11"/>
        <color theme="1"/>
        <rFont val="ＭＳ 明朝"/>
        <family val="1"/>
        <charset val="128"/>
      </rPr>
      <t>　　　　年　月　日付けで交付決定のあった標記事業について、水素ステーションとカーシェア等のパッケージ支援事業における水素供給設備の設置、車両購入、事業開始費用に係る助成金交付要綱第</t>
    </r>
    <r>
      <rPr>
        <sz val="11"/>
        <color theme="1"/>
        <rFont val="Century"/>
        <family val="1"/>
      </rPr>
      <t>17</t>
    </r>
    <r>
      <rPr>
        <sz val="11"/>
        <color theme="1"/>
        <rFont val="ＭＳ 明朝"/>
        <family val="1"/>
        <charset val="128"/>
      </rPr>
      <t>条第１項の規定に基づき、助成事業の廃止について申請します。</t>
    </r>
    <rPh sb="4" eb="5">
      <t>ネン</t>
    </rPh>
    <rPh sb="6" eb="7">
      <t>ガツ</t>
    </rPh>
    <rPh sb="8" eb="10">
      <t>ヒヅ</t>
    </rPh>
    <rPh sb="93" eb="94">
      <t>ダイ</t>
    </rPh>
    <rPh sb="95" eb="96">
      <t>コウ</t>
    </rPh>
    <rPh sb="104" eb="106">
      <t>ジョセイ</t>
    </rPh>
    <rPh sb="106" eb="108">
      <t>ジギョウ</t>
    </rPh>
    <rPh sb="109" eb="111">
      <t>ハイシ</t>
    </rPh>
    <rPh sb="115" eb="117">
      <t>シンセイ</t>
    </rPh>
    <phoneticPr fontId="3"/>
  </si>
  <si>
    <t>車両購入、事業開始費用に係る助成金実績報告書</t>
    <rPh sb="0" eb="2">
      <t>シャリョウ</t>
    </rPh>
    <rPh sb="2" eb="4">
      <t>コウニュウ</t>
    </rPh>
    <rPh sb="5" eb="7">
      <t>ジギョウ</t>
    </rPh>
    <rPh sb="7" eb="9">
      <t>カイシ</t>
    </rPh>
    <rPh sb="9" eb="11">
      <t>ヒヨウ</t>
    </rPh>
    <rPh sb="12" eb="13">
      <t>カカ</t>
    </rPh>
    <rPh sb="14" eb="17">
      <t>ジョセイキン</t>
    </rPh>
    <phoneticPr fontId="3"/>
  </si>
  <si>
    <t>　　　　　年　月　日付けで交付決定のあった標記事業について、水素ステーションとカーシェア等のパッケージ支援事業における水素供給設備の設置、車両購入、事業開始費用に係る助成金交付要綱第19条第１項の規定に基づき、下記のとおり報告します。</t>
    <phoneticPr fontId="3"/>
  </si>
  <si>
    <r>
      <t xml:space="preserve"> </t>
    </r>
    <r>
      <rPr>
        <sz val="11"/>
        <rFont val="ＭＳ Ｐ明朝"/>
        <family val="1"/>
        <charset val="128"/>
      </rPr>
      <t>助成金交付決定番号</t>
    </r>
    <phoneticPr fontId="3"/>
  </si>
  <si>
    <t>助成金実績額</t>
    <rPh sb="3" eb="5">
      <t>ジッセキ</t>
    </rPh>
    <phoneticPr fontId="3"/>
  </si>
  <si>
    <t>着手日</t>
    <phoneticPr fontId="3"/>
  </si>
  <si>
    <r>
      <rPr>
        <sz val="11"/>
        <rFont val="ＭＳ Ｐ明朝"/>
        <family val="1"/>
        <charset val="128"/>
      </rPr>
      <t>助成対象経費（第14号様式付表</t>
    </r>
    <r>
      <rPr>
        <sz val="11"/>
        <rFont val="Century"/>
        <family val="1"/>
      </rPr>
      <t>1</t>
    </r>
    <r>
      <rPr>
        <sz val="11"/>
        <rFont val="ＭＳ Ｐ明朝"/>
        <family val="1"/>
        <charset val="128"/>
      </rPr>
      <t>）の合計金額を入力</t>
    </r>
    <rPh sb="0" eb="2">
      <t>ジョセイ</t>
    </rPh>
    <rPh sb="2" eb="4">
      <t>タイショウ</t>
    </rPh>
    <rPh sb="4" eb="6">
      <t>ケイヒ</t>
    </rPh>
    <rPh sb="7" eb="8">
      <t>ダイ</t>
    </rPh>
    <rPh sb="10" eb="11">
      <t>ゴウ</t>
    </rPh>
    <rPh sb="11" eb="13">
      <t>ヨウシキ</t>
    </rPh>
    <rPh sb="13" eb="15">
      <t>フヒョウ</t>
    </rPh>
    <rPh sb="18" eb="20">
      <t>ゴウケイ</t>
    </rPh>
    <rPh sb="20" eb="22">
      <t>キンガク</t>
    </rPh>
    <rPh sb="23" eb="25">
      <t>ニュウリョク</t>
    </rPh>
    <phoneticPr fontId="3"/>
  </si>
  <si>
    <r>
      <rPr>
        <sz val="11"/>
        <rFont val="ＭＳ Ｐ明朝"/>
        <family val="1"/>
        <charset val="128"/>
      </rPr>
      <t>助成対象経費（第14号様式付表</t>
    </r>
    <r>
      <rPr>
        <sz val="11"/>
        <rFont val="Century"/>
        <family val="1"/>
      </rPr>
      <t>2</t>
    </r>
    <r>
      <rPr>
        <sz val="11"/>
        <rFont val="ＭＳ Ｐ明朝"/>
        <family val="1"/>
        <charset val="128"/>
      </rPr>
      <t>）の助成対象経費を入力</t>
    </r>
    <rPh sb="0" eb="2">
      <t>ジョセイ</t>
    </rPh>
    <rPh sb="2" eb="4">
      <t>タイショウ</t>
    </rPh>
    <rPh sb="4" eb="6">
      <t>ケイヒ</t>
    </rPh>
    <rPh sb="7" eb="8">
      <t>ダイ</t>
    </rPh>
    <rPh sb="10" eb="11">
      <t>ゴウ</t>
    </rPh>
    <rPh sb="11" eb="13">
      <t>ヨウシキ</t>
    </rPh>
    <rPh sb="13" eb="15">
      <t>フヒョウ</t>
    </rPh>
    <rPh sb="18" eb="24">
      <t>ジョセイタイショウケイヒ</t>
    </rPh>
    <rPh sb="25" eb="27">
      <t>ニュウリョク</t>
    </rPh>
    <phoneticPr fontId="3"/>
  </si>
  <si>
    <r>
      <rPr>
        <sz val="11"/>
        <rFont val="ＭＳ Ｐ明朝"/>
        <family val="1"/>
        <charset val="128"/>
      </rPr>
      <t>助成対象経費（第14号様式付表</t>
    </r>
    <r>
      <rPr>
        <sz val="11"/>
        <rFont val="Century"/>
        <family val="1"/>
      </rPr>
      <t>3</t>
    </r>
    <r>
      <rPr>
        <sz val="11"/>
        <rFont val="ＭＳ Ｐ明朝"/>
        <family val="1"/>
        <charset val="128"/>
      </rPr>
      <t>）の合計金額を入力</t>
    </r>
    <rPh sb="0" eb="2">
      <t>ジョセイ</t>
    </rPh>
    <rPh sb="2" eb="4">
      <t>タイショウ</t>
    </rPh>
    <rPh sb="4" eb="6">
      <t>ケイヒ</t>
    </rPh>
    <rPh sb="7" eb="8">
      <t>ダイ</t>
    </rPh>
    <rPh sb="10" eb="11">
      <t>ゴウ</t>
    </rPh>
    <rPh sb="11" eb="13">
      <t>ヨウシキ</t>
    </rPh>
    <rPh sb="13" eb="15">
      <t>フヒョウ</t>
    </rPh>
    <rPh sb="18" eb="20">
      <t>ゴウケイ</t>
    </rPh>
    <rPh sb="20" eb="22">
      <t>キンガク</t>
    </rPh>
    <rPh sb="23" eb="25">
      <t>ニュウリョク</t>
    </rPh>
    <phoneticPr fontId="3"/>
  </si>
  <si>
    <t>実績額合計を入力※助成金交付決定通知書（第３号様式）の「助成金の交付上限額」が上限 ＜千円未満切り捨て＞</t>
    <rPh sb="0" eb="2">
      <t>ジッセキ</t>
    </rPh>
    <rPh sb="2" eb="3">
      <t>ガク</t>
    </rPh>
    <rPh sb="3" eb="5">
      <t>ゴウケイ</t>
    </rPh>
    <phoneticPr fontId="3"/>
  </si>
  <si>
    <t>実績額</t>
    <rPh sb="0" eb="3">
      <t>ジッセキガク</t>
    </rPh>
    <phoneticPr fontId="3"/>
  </si>
  <si>
    <r>
      <t xml:space="preserve"> </t>
    </r>
    <r>
      <rPr>
        <sz val="11"/>
        <rFont val="ＭＳ Ｐ明朝"/>
        <family val="1"/>
        <charset val="128"/>
      </rPr>
      <t>助成金実績額合計</t>
    </r>
    <rPh sb="1" eb="4">
      <t>ジョセイキン</t>
    </rPh>
    <rPh sb="4" eb="6">
      <t>ジッセキ</t>
    </rPh>
    <rPh sb="6" eb="7">
      <t>ガク</t>
    </rPh>
    <rPh sb="7" eb="9">
      <t>ゴウケイ</t>
    </rPh>
    <phoneticPr fontId="3"/>
  </si>
  <si>
    <r>
      <t xml:space="preserve"> </t>
    </r>
    <r>
      <rPr>
        <sz val="11"/>
        <rFont val="ＭＳ Ｐ明朝"/>
        <family val="1"/>
        <charset val="128"/>
      </rPr>
      <t>助成金実績額</t>
    </r>
    <rPh sb="1" eb="3">
      <t>ジョセイ</t>
    </rPh>
    <rPh sb="4" eb="7">
      <t>ジッセキガク</t>
    </rPh>
    <phoneticPr fontId="3"/>
  </si>
  <si>
    <t>【助成金額算出】 ＜千円未満切り捨て＞</t>
    <rPh sb="1" eb="4">
      <t>ジョセイキン</t>
    </rPh>
    <rPh sb="4" eb="5">
      <t>ガク</t>
    </rPh>
    <rPh sb="5" eb="7">
      <t>サンシュツ</t>
    </rPh>
    <rPh sb="10" eb="12">
      <t>センエン</t>
    </rPh>
    <rPh sb="12" eb="14">
      <t>ミマン</t>
    </rPh>
    <rPh sb="14" eb="15">
      <t>キ</t>
    </rPh>
    <rPh sb="16" eb="17">
      <t>ス</t>
    </rPh>
    <phoneticPr fontId="3"/>
  </si>
  <si>
    <t>下記【助成金実績額算出】欄を参照し算出した助成金実績額を入力</t>
    <rPh sb="6" eb="8">
      <t>ジッセキ</t>
    </rPh>
    <rPh sb="12" eb="13">
      <t>ラン</t>
    </rPh>
    <rPh sb="14" eb="16">
      <t>サンショウ</t>
    </rPh>
    <rPh sb="17" eb="19">
      <t>サンシュツ</t>
    </rPh>
    <rPh sb="21" eb="24">
      <t>ジョセイキン</t>
    </rPh>
    <rPh sb="24" eb="26">
      <t>ジッセキ</t>
    </rPh>
    <rPh sb="26" eb="27">
      <t>ガク</t>
    </rPh>
    <rPh sb="28" eb="30">
      <t>ニュウリョク</t>
    </rPh>
    <phoneticPr fontId="3"/>
  </si>
  <si>
    <t>第１号様式付表２の助成金実績額合計を入力</t>
    <rPh sb="0" eb="1">
      <t>ダイ</t>
    </rPh>
    <rPh sb="2" eb="3">
      <t>ゴウ</t>
    </rPh>
    <rPh sb="3" eb="5">
      <t>ヨウシキ</t>
    </rPh>
    <rPh sb="5" eb="7">
      <t>フヒョウ</t>
    </rPh>
    <rPh sb="9" eb="12">
      <t>ジョセイキン</t>
    </rPh>
    <rPh sb="12" eb="15">
      <t>ジッセキガク</t>
    </rPh>
    <rPh sb="15" eb="17">
      <t>ゴウケイ</t>
    </rPh>
    <rPh sb="18" eb="20">
      <t>ニュウリョク</t>
    </rPh>
    <phoneticPr fontId="3"/>
  </si>
  <si>
    <t>第14号様式（第19条関係）</t>
    <phoneticPr fontId="3"/>
  </si>
  <si>
    <t>第14号様式　付表１</t>
    <rPh sb="0" eb="1">
      <t>ダイ</t>
    </rPh>
    <rPh sb="3" eb="4">
      <t>ゴウ</t>
    </rPh>
    <rPh sb="4" eb="6">
      <t>ヨウシキ</t>
    </rPh>
    <rPh sb="7" eb="9">
      <t>フヒョウ</t>
    </rPh>
    <phoneticPr fontId="3"/>
  </si>
  <si>
    <t>第14号様式　付表１（水素供給設備に係る助成対象設備及び助成対象経）</t>
    <rPh sb="7" eb="9">
      <t>フヒョウ</t>
    </rPh>
    <rPh sb="11" eb="13">
      <t>スイソ</t>
    </rPh>
    <rPh sb="13" eb="15">
      <t>キョウキュウ</t>
    </rPh>
    <rPh sb="15" eb="17">
      <t>セツビ</t>
    </rPh>
    <rPh sb="18" eb="19">
      <t>カカ</t>
    </rPh>
    <rPh sb="20" eb="22">
      <t>ジョセイ</t>
    </rPh>
    <rPh sb="22" eb="24">
      <t>タイショウ</t>
    </rPh>
    <rPh sb="24" eb="26">
      <t>セツビ</t>
    </rPh>
    <rPh sb="26" eb="27">
      <t>オヨ</t>
    </rPh>
    <rPh sb="28" eb="30">
      <t>ジョセイ</t>
    </rPh>
    <rPh sb="30" eb="32">
      <t>タイショウ</t>
    </rPh>
    <rPh sb="32" eb="33">
      <t>キョウ</t>
    </rPh>
    <phoneticPr fontId="3"/>
  </si>
  <si>
    <t>第14号様式　付表２</t>
    <rPh sb="0" eb="1">
      <t>ダイ</t>
    </rPh>
    <rPh sb="3" eb="4">
      <t>ゴウ</t>
    </rPh>
    <rPh sb="4" eb="6">
      <t>ヨウシキ</t>
    </rPh>
    <rPh sb="7" eb="9">
      <t>フヒョウ</t>
    </rPh>
    <phoneticPr fontId="3"/>
  </si>
  <si>
    <t>車両購入に係る助成対象経費及び助成金実績額</t>
    <rPh sb="0" eb="4">
      <t>シャリョウコウニュウ</t>
    </rPh>
    <rPh sb="13" eb="14">
      <t>オヨ</t>
    </rPh>
    <rPh sb="15" eb="18">
      <t>ジョセイキン</t>
    </rPh>
    <rPh sb="18" eb="20">
      <t>ジッセキ</t>
    </rPh>
    <phoneticPr fontId="3"/>
  </si>
  <si>
    <t>第14号様式　付表２（車両購入に係る助成対象経費及び実績金実績額）</t>
    <rPh sb="0" eb="1">
      <t>ダイ</t>
    </rPh>
    <rPh sb="3" eb="4">
      <t>ゴウ</t>
    </rPh>
    <rPh sb="4" eb="6">
      <t>ヨウシキ</t>
    </rPh>
    <rPh sb="7" eb="9">
      <t>フヒョウ</t>
    </rPh>
    <rPh sb="11" eb="15">
      <t>シャリョウコウニュウ</t>
    </rPh>
    <rPh sb="16" eb="17">
      <t>カカ</t>
    </rPh>
    <rPh sb="18" eb="24">
      <t>ジョセイタイショウケイヒ</t>
    </rPh>
    <rPh sb="24" eb="25">
      <t>オヨ</t>
    </rPh>
    <rPh sb="26" eb="28">
      <t>ジッセキ</t>
    </rPh>
    <rPh sb="28" eb="29">
      <t>キン</t>
    </rPh>
    <rPh sb="29" eb="32">
      <t>ジッセキガク</t>
    </rPh>
    <phoneticPr fontId="3"/>
  </si>
  <si>
    <t>助成金実績額</t>
    <rPh sb="0" eb="2">
      <t>ジョセイ</t>
    </rPh>
    <rPh sb="3" eb="6">
      <t>ジッセキガク</t>
    </rPh>
    <phoneticPr fontId="3"/>
  </si>
  <si>
    <t>請求金額</t>
    <rPh sb="0" eb="2">
      <t>セイキュウ</t>
    </rPh>
    <rPh sb="2" eb="4">
      <t>キンガク</t>
    </rPh>
    <phoneticPr fontId="3"/>
  </si>
  <si>
    <t>請求金額計
(助成対象経費)</t>
    <rPh sb="0" eb="2">
      <t>セイキュウ</t>
    </rPh>
    <rPh sb="2" eb="4">
      <t>キンガク</t>
    </rPh>
    <rPh sb="4" eb="5">
      <t>ケイ</t>
    </rPh>
    <rPh sb="7" eb="13">
      <t>ジョセイタイショウケイヒ</t>
    </rPh>
    <phoneticPr fontId="3"/>
  </si>
  <si>
    <t>助成金実績額計</t>
    <rPh sb="0" eb="2">
      <t>ジョセイ</t>
    </rPh>
    <rPh sb="3" eb="6">
      <t>ジッセキガク</t>
    </rPh>
    <rPh sb="6" eb="7">
      <t>ケイ</t>
    </rPh>
    <phoneticPr fontId="3"/>
  </si>
  <si>
    <t>助成金実績額計</t>
    <rPh sb="0" eb="3">
      <t>ジョセイキン</t>
    </rPh>
    <rPh sb="3" eb="6">
      <t>ジッセキガク</t>
    </rPh>
    <rPh sb="6" eb="7">
      <t>ケイ</t>
    </rPh>
    <phoneticPr fontId="3"/>
  </si>
  <si>
    <t>第14号様式　付表３</t>
    <rPh sb="0" eb="1">
      <t>ダイ</t>
    </rPh>
    <rPh sb="3" eb="4">
      <t>ゴウ</t>
    </rPh>
    <rPh sb="4" eb="6">
      <t>ヨウシキ</t>
    </rPh>
    <rPh sb="7" eb="9">
      <t>フヒョウ</t>
    </rPh>
    <phoneticPr fontId="3"/>
  </si>
  <si>
    <t>第14号様式　付表３（事業開始費用に係る助成対象設備及び助成対象経費）</t>
    <rPh sb="7" eb="9">
      <t>フヒョウ</t>
    </rPh>
    <rPh sb="18" eb="19">
      <t>カカ</t>
    </rPh>
    <phoneticPr fontId="3"/>
  </si>
  <si>
    <t>第16号様式（第21条関係）</t>
    <phoneticPr fontId="3"/>
  </si>
  <si>
    <r>
      <rPr>
        <sz val="11"/>
        <color theme="1"/>
        <rFont val="ＭＳ 明朝"/>
        <family val="1"/>
        <charset val="128"/>
      </rPr>
      <t>　　　　年　月　日付けで交付決定した事業について、水素ステーションとカーシェア等のパッケージ支援事業における水素供給設備の設置、車両購入、事業開始費用に係る助成金交付要綱第</t>
    </r>
    <r>
      <rPr>
        <sz val="11"/>
        <color theme="1"/>
        <rFont val="Century"/>
        <family val="1"/>
      </rPr>
      <t>21</t>
    </r>
    <r>
      <rPr>
        <sz val="11"/>
        <color theme="1"/>
        <rFont val="ＭＳ 明朝"/>
        <family val="1"/>
        <charset val="128"/>
      </rPr>
      <t>条第１項の規定に基づき、上記のとおり請求します。</t>
    </r>
    <rPh sb="4" eb="5">
      <t>ネン</t>
    </rPh>
    <rPh sb="6" eb="7">
      <t>ガツ</t>
    </rPh>
    <rPh sb="8" eb="10">
      <t>ヒヅ</t>
    </rPh>
    <rPh sb="18" eb="20">
      <t>ジギョウ</t>
    </rPh>
    <phoneticPr fontId="3"/>
  </si>
  <si>
    <t>第17号様式（第22条関係）</t>
    <phoneticPr fontId="3"/>
  </si>
  <si>
    <r>
      <rPr>
        <sz val="11"/>
        <color theme="1"/>
        <rFont val="ＭＳ 明朝"/>
        <family val="1"/>
        <charset val="128"/>
      </rPr>
      <t>　　　　年　月　日付けで交付決定のあった標記事業における助成金について、水素ステーションとカーシェア等のパッケージ支援事業における水素供給設備の設置、車両購入、事業開始費用に係る助成金交付要綱第</t>
    </r>
    <r>
      <rPr>
        <sz val="11"/>
        <color theme="1"/>
        <rFont val="Century"/>
        <family val="1"/>
      </rPr>
      <t>22</t>
    </r>
    <r>
      <rPr>
        <sz val="11"/>
        <color theme="1"/>
        <rFont val="ＭＳ 明朝"/>
        <family val="1"/>
        <charset val="128"/>
      </rPr>
      <t>条第１項の規定に基づき、別紙のとおり報告します。</t>
    </r>
    <rPh sb="4" eb="5">
      <t>ネン</t>
    </rPh>
    <rPh sb="6" eb="7">
      <t>ツキ</t>
    </rPh>
    <rPh sb="8" eb="10">
      <t>ヒヅ</t>
    </rPh>
    <rPh sb="9" eb="10">
      <t>ツ</t>
    </rPh>
    <rPh sb="102" eb="103">
      <t>コウ</t>
    </rPh>
    <phoneticPr fontId="3"/>
  </si>
  <si>
    <t>第17号様式　付表１</t>
    <rPh sb="3" eb="4">
      <t>ゴウ</t>
    </rPh>
    <phoneticPr fontId="3"/>
  </si>
  <si>
    <t>設備稼働状況報告書（水素供給設備）</t>
    <rPh sb="0" eb="2">
      <t>セツビ</t>
    </rPh>
    <rPh sb="2" eb="6">
      <t>カドウジョウキョウ</t>
    </rPh>
    <rPh sb="6" eb="8">
      <t>ホウコク</t>
    </rPh>
    <rPh sb="8" eb="9">
      <t>ショ</t>
    </rPh>
    <rPh sb="10" eb="12">
      <t>スイソ</t>
    </rPh>
    <rPh sb="12" eb="16">
      <t>キョウキュウセツビ</t>
    </rPh>
    <phoneticPr fontId="3"/>
  </si>
  <si>
    <r>
      <rPr>
        <sz val="11"/>
        <color theme="1"/>
        <rFont val="ＭＳ 明朝"/>
        <family val="1"/>
        <charset val="128"/>
      </rPr>
      <t>名称</t>
    </r>
    <r>
      <rPr>
        <sz val="11"/>
        <color theme="1"/>
        <rFont val="Century"/>
        <family val="1"/>
      </rPr>
      <t/>
    </r>
    <phoneticPr fontId="3"/>
  </si>
  <si>
    <t>住所</t>
    <phoneticPr fontId="3"/>
  </si>
  <si>
    <t>名称</t>
    <phoneticPr fontId="3"/>
  </si>
  <si>
    <t xml:space="preserve"> 水素供給設備名称</t>
    <phoneticPr fontId="3"/>
  </si>
  <si>
    <t xml:space="preserve"> 報告者
（申請者）</t>
    <rPh sb="6" eb="8">
      <t>シンセイ</t>
    </rPh>
    <rPh sb="8" eb="9">
      <t>シャ</t>
    </rPh>
    <phoneticPr fontId="3"/>
  </si>
  <si>
    <t xml:space="preserve"> 運営者
(申請者と異なる場合)</t>
    <rPh sb="1" eb="3">
      <t>ウンエイ</t>
    </rPh>
    <rPh sb="3" eb="4">
      <t>シャ</t>
    </rPh>
    <rPh sb="6" eb="9">
      <t>シンセイシャ</t>
    </rPh>
    <rPh sb="10" eb="11">
      <t>コト</t>
    </rPh>
    <rPh sb="13" eb="15">
      <t>バアイ</t>
    </rPh>
    <phoneticPr fontId="3"/>
  </si>
  <si>
    <t xml:space="preserve"> 次年度に向けた課題と改善策</t>
    <rPh sb="1" eb="4">
      <t>ジネンド</t>
    </rPh>
    <rPh sb="5" eb="6">
      <t>ム</t>
    </rPh>
    <rPh sb="8" eb="10">
      <t>カダイ</t>
    </rPh>
    <rPh sb="11" eb="14">
      <t>カイゼンサク</t>
    </rPh>
    <phoneticPr fontId="3"/>
  </si>
  <si>
    <t>水素供給設備の利用状況
（月平均充填台数、充填時間等）</t>
    <rPh sb="7" eb="11">
      <t>リヨウジョウキョウ</t>
    </rPh>
    <rPh sb="13" eb="14">
      <t>ツキ</t>
    </rPh>
    <rPh sb="14" eb="16">
      <t>ヘイキン</t>
    </rPh>
    <rPh sb="16" eb="18">
      <t>ジュウテン</t>
    </rPh>
    <rPh sb="18" eb="20">
      <t>ダイスウ</t>
    </rPh>
    <rPh sb="21" eb="23">
      <t>ジュウテン</t>
    </rPh>
    <rPh sb="23" eb="25">
      <t>ジカン</t>
    </rPh>
    <rPh sb="25" eb="26">
      <t>ナド</t>
    </rPh>
    <phoneticPr fontId="3"/>
  </si>
  <si>
    <t>第17号様式　付表2</t>
    <rPh sb="3" eb="4">
      <t>ゴウ</t>
    </rPh>
    <phoneticPr fontId="3"/>
  </si>
  <si>
    <t>設備稼働状況報告書（ カーシェア事業等）</t>
    <rPh sb="0" eb="2">
      <t>セツビ</t>
    </rPh>
    <rPh sb="2" eb="6">
      <t>カドウジョウキョウ</t>
    </rPh>
    <rPh sb="6" eb="8">
      <t>ホウコク</t>
    </rPh>
    <rPh sb="8" eb="9">
      <t>ショ</t>
    </rPh>
    <rPh sb="16" eb="18">
      <t>ジギョウ</t>
    </rPh>
    <rPh sb="18" eb="19">
      <t>ナド</t>
    </rPh>
    <phoneticPr fontId="3"/>
  </si>
  <si>
    <t xml:space="preserve">  カーシェア事業等名称</t>
    <phoneticPr fontId="3"/>
  </si>
  <si>
    <t xml:space="preserve"> カーシェア事業等利用状況
</t>
    <rPh sb="9" eb="13">
      <t>リヨウジョウキョウ</t>
    </rPh>
    <phoneticPr fontId="3"/>
  </si>
  <si>
    <t>第18号様式（第22条関係）</t>
    <rPh sb="0" eb="1">
      <t>ダイ</t>
    </rPh>
    <rPh sb="3" eb="4">
      <t>ゴウ</t>
    </rPh>
    <rPh sb="4" eb="6">
      <t>ヨウシキ</t>
    </rPh>
    <rPh sb="7" eb="8">
      <t>ダイ</t>
    </rPh>
    <rPh sb="10" eb="11">
      <t>ジョウ</t>
    </rPh>
    <rPh sb="11" eb="13">
      <t>カンケイ</t>
    </rPh>
    <phoneticPr fontId="3"/>
  </si>
  <si>
    <r>
      <rPr>
        <sz val="10"/>
        <rFont val="ＭＳ 明朝"/>
        <family val="1"/>
        <charset val="128"/>
      </rPr>
      <t>（注</t>
    </r>
    <r>
      <rPr>
        <sz val="10"/>
        <rFont val="Century"/>
        <family val="1"/>
      </rPr>
      <t>3</t>
    </r>
    <r>
      <rPr>
        <sz val="10"/>
        <rFont val="ＭＳ Ｐ明朝"/>
        <family val="1"/>
        <charset val="128"/>
      </rPr>
      <t xml:space="preserve">）　取得年月日は、検収年月日又は初度登録日を入力すること。
</t>
    </r>
    <rPh sb="1" eb="2">
      <t>チュウ</t>
    </rPh>
    <rPh sb="5" eb="7">
      <t>シュトク</t>
    </rPh>
    <rPh sb="7" eb="10">
      <t>ネンガッピ</t>
    </rPh>
    <rPh sb="12" eb="14">
      <t>ケンシュウ</t>
    </rPh>
    <rPh sb="14" eb="17">
      <t>ネンガッピ</t>
    </rPh>
    <rPh sb="17" eb="18">
      <t>マタ</t>
    </rPh>
    <rPh sb="19" eb="23">
      <t>ショドトウロク</t>
    </rPh>
    <rPh sb="23" eb="24">
      <t>ヒ</t>
    </rPh>
    <rPh sb="25" eb="27">
      <t>ニュウリョク</t>
    </rPh>
    <phoneticPr fontId="3"/>
  </si>
  <si>
    <t>補助金額
（円）</t>
    <rPh sb="0" eb="3">
      <t>ホジョキン</t>
    </rPh>
    <rPh sb="3" eb="4">
      <t>ガク</t>
    </rPh>
    <rPh sb="6" eb="7">
      <t>エン</t>
    </rPh>
    <phoneticPr fontId="3"/>
  </si>
  <si>
    <r>
      <rPr>
        <sz val="10"/>
        <color theme="1"/>
        <rFont val="ＭＳ 明朝"/>
        <family val="1"/>
        <charset val="128"/>
      </rPr>
      <t>制御装置・監視装置・検知警報設備</t>
    </r>
    <rPh sb="0" eb="2">
      <t>セイギョ</t>
    </rPh>
    <rPh sb="2" eb="4">
      <t>ソウチ</t>
    </rPh>
    <rPh sb="5" eb="7">
      <t>カンシ</t>
    </rPh>
    <rPh sb="7" eb="9">
      <t>ソウチ</t>
    </rPh>
    <rPh sb="10" eb="12">
      <t>ケンチ</t>
    </rPh>
    <rPh sb="12" eb="14">
      <t>ケイホウ</t>
    </rPh>
    <rPh sb="14" eb="16">
      <t>セツビ</t>
    </rPh>
    <phoneticPr fontId="3"/>
  </si>
  <si>
    <r>
      <rPr>
        <sz val="10"/>
        <color theme="1"/>
        <rFont val="ＭＳ 明朝"/>
        <family val="1"/>
        <charset val="128"/>
      </rPr>
      <t>計装空気設備・窒素設備</t>
    </r>
    <rPh sb="0" eb="2">
      <t>ケイソウ</t>
    </rPh>
    <rPh sb="2" eb="4">
      <t>クウキ</t>
    </rPh>
    <rPh sb="4" eb="6">
      <t>セツビ</t>
    </rPh>
    <rPh sb="7" eb="9">
      <t>チッソ</t>
    </rPh>
    <rPh sb="9" eb="11">
      <t>セツビ</t>
    </rPh>
    <phoneticPr fontId="3"/>
  </si>
  <si>
    <t>管理事務所等の建築物</t>
    <rPh sb="0" eb="5">
      <t>カンリジムショ</t>
    </rPh>
    <rPh sb="5" eb="6">
      <t>ナド</t>
    </rPh>
    <rPh sb="7" eb="10">
      <t>ケンチクブツ</t>
    </rPh>
    <phoneticPr fontId="3"/>
  </si>
  <si>
    <t>車両</t>
    <rPh sb="0" eb="2">
      <t>シャリョウ</t>
    </rPh>
    <phoneticPr fontId="3"/>
  </si>
  <si>
    <t>第19号様式（第23条、第24条及び第25条関係）</t>
    <rPh sb="12" eb="13">
      <t>ダイ</t>
    </rPh>
    <rPh sb="15" eb="16">
      <t>ジョウ</t>
    </rPh>
    <rPh sb="16" eb="17">
      <t>オヨ</t>
    </rPh>
    <rPh sb="18" eb="19">
      <t>ダイ</t>
    </rPh>
    <rPh sb="21" eb="22">
      <t>ジョウ</t>
    </rPh>
    <phoneticPr fontId="3"/>
  </si>
  <si>
    <r>
      <rPr>
        <sz val="11"/>
        <color theme="1"/>
        <rFont val="ＭＳ Ｐ明朝"/>
        <family val="1"/>
        <charset val="128"/>
      </rPr>
      <t>　　　　年　月　日付けで交付決定のあった標記事業における助成金の交付を受けて取得し、又は効用の増加した財産を水素ステーションとカーシェア等のパッケージ支援事業における水素供給設備の設置、車両購入、事業開始費用に係る助成金交付要綱第</t>
    </r>
    <r>
      <rPr>
        <sz val="11"/>
        <color theme="1"/>
        <rFont val="Century"/>
        <family val="1"/>
      </rPr>
      <t>27</t>
    </r>
    <r>
      <rPr>
        <sz val="11"/>
        <color theme="1"/>
        <rFont val="ＭＳ Ｐ明朝"/>
        <family val="1"/>
        <charset val="128"/>
      </rPr>
      <t>条第２項の規定により、下記のとおり処分したいので承認申請します。</t>
    </r>
    <phoneticPr fontId="3"/>
  </si>
  <si>
    <t>第20号様式（第27条関係）</t>
    <phoneticPr fontId="3"/>
  </si>
  <si>
    <r>
      <rPr>
        <sz val="8"/>
        <rFont val="ＭＳ Ｐ明朝"/>
        <family val="1"/>
        <charset val="128"/>
      </rPr>
      <t xml:space="preserve">　「有」を選択した場合
</t>
    </r>
    <r>
      <rPr>
        <sz val="8"/>
        <rFont val="Century"/>
        <family val="1"/>
      </rPr>
      <t xml:space="preserve"> </t>
    </r>
    <r>
      <rPr>
        <sz val="8"/>
        <rFont val="ＭＳ Ｐ明朝"/>
        <family val="1"/>
        <charset val="128"/>
      </rPr>
      <t>その名称</t>
    </r>
    <rPh sb="2" eb="3">
      <t>アリ</t>
    </rPh>
    <rPh sb="5" eb="7">
      <t>センタク</t>
    </rPh>
    <rPh sb="9" eb="11">
      <t>バアイ</t>
    </rPh>
    <phoneticPr fontId="3"/>
  </si>
  <si>
    <t>該当するものに■を選択
【有の場合】該当する補助金の名称を入力</t>
    <rPh sb="26" eb="28">
      <t>メイショウ</t>
    </rPh>
    <phoneticPr fontId="3"/>
  </si>
  <si>
    <t>助成対象設備等に対して受ける
本助成金以外の補助金の有無</t>
    <rPh sb="0" eb="2">
      <t>ジョセイ</t>
    </rPh>
    <rPh sb="2" eb="4">
      <t>タイショウ</t>
    </rPh>
    <rPh sb="4" eb="6">
      <t>セツビ</t>
    </rPh>
    <rPh sb="6" eb="7">
      <t>トウ</t>
    </rPh>
    <rPh sb="8" eb="9">
      <t>タイ</t>
    </rPh>
    <rPh sb="11" eb="12">
      <t>ウ</t>
    </rPh>
    <phoneticPr fontId="3"/>
  </si>
  <si>
    <t>使用の本拠の位置</t>
    <rPh sb="0" eb="2">
      <t>シヨウ</t>
    </rPh>
    <rPh sb="3" eb="5">
      <t>ホンキョ</t>
    </rPh>
    <rPh sb="6" eb="8">
      <t>イチ</t>
    </rPh>
    <phoneticPr fontId="3"/>
  </si>
  <si>
    <t>所在：東京都中野区〇－〇－〇</t>
    <rPh sb="0" eb="2">
      <t>ショザイ</t>
    </rPh>
    <rPh sb="3" eb="6">
      <t>トウキョウト</t>
    </rPh>
    <rPh sb="6" eb="8">
      <t>ナカノ</t>
    </rPh>
    <rPh sb="8" eb="9">
      <t>ク</t>
    </rPh>
    <phoneticPr fontId="3"/>
  </si>
  <si>
    <r>
      <rPr>
        <sz val="11"/>
        <rFont val="ＭＳ 明朝"/>
        <family val="1"/>
        <charset val="128"/>
      </rPr>
      <t>別紙</t>
    </r>
    <r>
      <rPr>
        <sz val="11"/>
        <rFont val="Century"/>
        <family val="1"/>
      </rPr>
      <t>1</t>
    </r>
    <r>
      <rPr>
        <sz val="11"/>
        <rFont val="ＭＳ 明朝"/>
        <family val="1"/>
        <charset val="128"/>
      </rPr>
      <t>：取得財産等管理台帳・取得財産等明細表（第</t>
    </r>
    <r>
      <rPr>
        <sz val="11"/>
        <rFont val="Century"/>
        <family val="1"/>
      </rPr>
      <t>18</t>
    </r>
    <r>
      <rPr>
        <sz val="11"/>
        <rFont val="ＭＳ 明朝"/>
        <family val="1"/>
        <charset val="128"/>
      </rPr>
      <t>号様式）</t>
    </r>
    <phoneticPr fontId="3"/>
  </si>
  <si>
    <t>車両購入、事業開始費用に係る助成金交付申請撤回届出書</t>
    <rPh sb="0" eb="2">
      <t>シャリョウ</t>
    </rPh>
    <rPh sb="2" eb="4">
      <t>コウニュウ</t>
    </rPh>
    <rPh sb="5" eb="7">
      <t>ジギョウ</t>
    </rPh>
    <rPh sb="7" eb="9">
      <t>カイシ</t>
    </rPh>
    <rPh sb="9" eb="11">
      <t>ヒヨウ</t>
    </rPh>
    <rPh sb="12" eb="13">
      <t>カカ</t>
    </rPh>
    <rPh sb="14" eb="17">
      <t>ジョセイキン</t>
    </rPh>
    <rPh sb="17" eb="19">
      <t>コウフ</t>
    </rPh>
    <rPh sb="19" eb="21">
      <t>シンセイ</t>
    </rPh>
    <rPh sb="21" eb="23">
      <t>テッカイ</t>
    </rPh>
    <rPh sb="23" eb="26">
      <t>トドケデショ</t>
    </rPh>
    <phoneticPr fontId="3"/>
  </si>
  <si>
    <r>
      <rPr>
        <sz val="11"/>
        <rFont val="ＭＳ 明朝"/>
        <family val="1"/>
        <charset val="128"/>
      </rPr>
      <t>　　　　年　月　日付けで交付決定のあった標記事業における助成金の交付申請を下記の理由により撤回したいので、水素ステーションとカーシェア等のパッケージ支援事業における水素供給設備の設置、車両購入、事業開始費用に係る助成金交付要綱第</t>
    </r>
    <r>
      <rPr>
        <sz val="11"/>
        <rFont val="Century"/>
        <family val="1"/>
      </rPr>
      <t>12</t>
    </r>
    <r>
      <rPr>
        <sz val="11"/>
        <rFont val="ＭＳ 明朝"/>
        <family val="1"/>
        <charset val="128"/>
      </rPr>
      <t>条第１項の規定に基づき、届出します。</t>
    </r>
    <phoneticPr fontId="3"/>
  </si>
  <si>
    <t>車両購入、事業開始費用に係る助成事業実施計画変更申請書</t>
    <rPh sb="16" eb="18">
      <t>ジギョウ</t>
    </rPh>
    <rPh sb="18" eb="20">
      <t>ジッシ</t>
    </rPh>
    <rPh sb="20" eb="22">
      <t>ケイカク</t>
    </rPh>
    <rPh sb="22" eb="24">
      <t>ヘンコウ</t>
    </rPh>
    <rPh sb="24" eb="27">
      <t>シンセイショ</t>
    </rPh>
    <phoneticPr fontId="3"/>
  </si>
  <si>
    <r>
      <rPr>
        <sz val="11"/>
        <rFont val="ＭＳ 明朝"/>
        <family val="1"/>
        <charset val="128"/>
      </rPr>
      <t>　　　　年　月　日付けで交付決定のあった標記事業について、水素ステーションとカーシェア等のパッケージ支援事業における水素供給設備の設置、車両購入、事業開始費用に係る助成金交付要綱第</t>
    </r>
    <r>
      <rPr>
        <sz val="11"/>
        <rFont val="Century"/>
        <family val="1"/>
      </rPr>
      <t>13</t>
    </r>
    <r>
      <rPr>
        <sz val="11"/>
        <rFont val="ＭＳ 明朝"/>
        <family val="1"/>
        <charset val="128"/>
      </rPr>
      <t>条第１項の規定に基づき、下記のとおり事業計画の変更を申請します。</t>
    </r>
    <rPh sb="4" eb="5">
      <t>ネン</t>
    </rPh>
    <rPh sb="6" eb="7">
      <t>ガツ</t>
    </rPh>
    <rPh sb="8" eb="10">
      <t>ヒヅ</t>
    </rPh>
    <rPh sb="93" eb="94">
      <t>ダイ</t>
    </rPh>
    <rPh sb="95" eb="96">
      <t>コウ</t>
    </rPh>
    <rPh sb="110" eb="112">
      <t>ジギョウ</t>
    </rPh>
    <rPh sb="112" eb="114">
      <t>ケイカク</t>
    </rPh>
    <rPh sb="118" eb="120">
      <t>シンセイ</t>
    </rPh>
    <phoneticPr fontId="3"/>
  </si>
  <si>
    <t>車両購入、事業開始費用に係る助成金事業者情報の変更届出書</t>
    <rPh sb="0" eb="2">
      <t>シャリョウ</t>
    </rPh>
    <rPh sb="2" eb="4">
      <t>コウニュウ</t>
    </rPh>
    <rPh sb="5" eb="7">
      <t>ジギョウ</t>
    </rPh>
    <rPh sb="7" eb="9">
      <t>カイシ</t>
    </rPh>
    <rPh sb="9" eb="11">
      <t>ヒヨウ</t>
    </rPh>
    <rPh sb="12" eb="13">
      <t>カカ</t>
    </rPh>
    <rPh sb="14" eb="17">
      <t>ジョセイキン</t>
    </rPh>
    <rPh sb="17" eb="19">
      <t>ジギョウ</t>
    </rPh>
    <rPh sb="19" eb="20">
      <t>シャ</t>
    </rPh>
    <rPh sb="20" eb="22">
      <t>ジョウホウ</t>
    </rPh>
    <rPh sb="23" eb="25">
      <t>ヘンコウ</t>
    </rPh>
    <rPh sb="25" eb="28">
      <t>トドケデショ</t>
    </rPh>
    <phoneticPr fontId="3"/>
  </si>
  <si>
    <r>
      <rPr>
        <sz val="11"/>
        <rFont val="ＭＳ 明朝"/>
        <family val="1"/>
        <charset val="128"/>
      </rPr>
      <t>　　　　年　月　日付けで交付決定のあった標記事業について、水素ステーションとカーシェア等のパッケージ支援事業における水素供給設備の設置、車両購入、事業開始費用に係る助成金交付要綱第</t>
    </r>
    <r>
      <rPr>
        <sz val="11"/>
        <rFont val="Century"/>
        <family val="1"/>
      </rPr>
      <t>14</t>
    </r>
    <r>
      <rPr>
        <sz val="11"/>
        <rFont val="ＭＳ 明朝"/>
        <family val="1"/>
        <charset val="128"/>
      </rPr>
      <t>条の規定に基づき、下記のとおり変更を届出ます。</t>
    </r>
    <rPh sb="4" eb="5">
      <t>ネン</t>
    </rPh>
    <rPh sb="6" eb="7">
      <t>ガツ</t>
    </rPh>
    <rPh sb="8" eb="10">
      <t>ヒヅ</t>
    </rPh>
    <phoneticPr fontId="3"/>
  </si>
  <si>
    <t>車両購入、事業開始費用に係る助成金事業遅延等報告書</t>
    <rPh sb="17" eb="19">
      <t>ジギョウ</t>
    </rPh>
    <rPh sb="19" eb="21">
      <t>チエン</t>
    </rPh>
    <rPh sb="21" eb="22">
      <t>トウ</t>
    </rPh>
    <rPh sb="22" eb="25">
      <t>ホウコクショ</t>
    </rPh>
    <phoneticPr fontId="3"/>
  </si>
  <si>
    <r>
      <rPr>
        <sz val="11"/>
        <rFont val="ＭＳ 明朝"/>
        <family val="1"/>
        <charset val="128"/>
      </rPr>
      <t>　　　　年　月　日付けで交付決定のあった標記事業について、水素ステーションとカーシェア等のパッケージ支援事業における水素供給設備の設置、車両購入、事業開始費用に係る助成金交付要綱第</t>
    </r>
    <r>
      <rPr>
        <sz val="11"/>
        <rFont val="Century"/>
        <family val="1"/>
      </rPr>
      <t>16</t>
    </r>
    <r>
      <rPr>
        <sz val="11"/>
        <rFont val="ＭＳ 明朝"/>
        <family val="1"/>
        <charset val="128"/>
      </rPr>
      <t>条第２項の規定に基づき、下記のとおり報告します。</t>
    </r>
    <rPh sb="4" eb="5">
      <t>ネン</t>
    </rPh>
    <rPh sb="6" eb="7">
      <t>ガツ</t>
    </rPh>
    <rPh sb="8" eb="10">
      <t>ヒヅ</t>
    </rPh>
    <rPh sb="93" eb="94">
      <t>ダイ</t>
    </rPh>
    <rPh sb="95" eb="96">
      <t>コウ</t>
    </rPh>
    <rPh sb="110" eb="112">
      <t>ホウコク</t>
    </rPh>
    <phoneticPr fontId="3"/>
  </si>
  <si>
    <t>車両購入、事業開始費用に係る助成事業廃止申請書</t>
    <rPh sb="16" eb="18">
      <t>ジギョウ</t>
    </rPh>
    <rPh sb="18" eb="20">
      <t>ハイシ</t>
    </rPh>
    <rPh sb="20" eb="22">
      <t>シンセイ</t>
    </rPh>
    <rPh sb="22" eb="23">
      <t>ショ</t>
    </rPh>
    <phoneticPr fontId="3"/>
  </si>
  <si>
    <r>
      <rPr>
        <sz val="11"/>
        <rFont val="ＭＳ Ｐ明朝"/>
        <family val="1"/>
        <charset val="128"/>
      </rPr>
      <t>項目</t>
    </r>
    <rPh sb="0" eb="2">
      <t>コウモク</t>
    </rPh>
    <phoneticPr fontId="3"/>
  </si>
  <si>
    <r>
      <rPr>
        <sz val="11"/>
        <rFont val="ＭＳ Ｐ明朝"/>
        <family val="1"/>
        <charset val="128"/>
      </rPr>
      <t>説明</t>
    </r>
    <rPh sb="0" eb="2">
      <t>セツメイ</t>
    </rPh>
    <phoneticPr fontId="3"/>
  </si>
  <si>
    <r>
      <t xml:space="preserve"> </t>
    </r>
    <r>
      <rPr>
        <sz val="11"/>
        <rFont val="ＭＳ Ｐ明朝"/>
        <family val="1"/>
        <charset val="128"/>
      </rPr>
      <t>助成対象設備等の区分</t>
    </r>
    <rPh sb="1" eb="3">
      <t>ジョセイ</t>
    </rPh>
    <rPh sb="3" eb="5">
      <t>タイショウ</t>
    </rPh>
    <rPh sb="5" eb="7">
      <t>セツビ</t>
    </rPh>
    <rPh sb="7" eb="8">
      <t>トウ</t>
    </rPh>
    <rPh sb="9" eb="11">
      <t>クブン</t>
    </rPh>
    <phoneticPr fontId="3"/>
  </si>
  <si>
    <t>助成対象設備等の区分</t>
    <rPh sb="6" eb="7">
      <t>トウ</t>
    </rPh>
    <phoneticPr fontId="3"/>
  </si>
  <si>
    <t>本助成金以外の補助金</t>
    <rPh sb="0" eb="1">
      <t>ホン</t>
    </rPh>
    <rPh sb="1" eb="3">
      <t>ジョセイ</t>
    </rPh>
    <rPh sb="3" eb="4">
      <t>キン</t>
    </rPh>
    <phoneticPr fontId="3"/>
  </si>
  <si>
    <t>車両購入、事業開始費用に係る助成金請求書</t>
    <rPh sb="0" eb="2">
      <t>シャリョウ</t>
    </rPh>
    <rPh sb="2" eb="4">
      <t>コウニュウ</t>
    </rPh>
    <rPh sb="5" eb="7">
      <t>ジギョウ</t>
    </rPh>
    <rPh sb="7" eb="9">
      <t>カイシ</t>
    </rPh>
    <rPh sb="9" eb="11">
      <t>ヒヨウ</t>
    </rPh>
    <rPh sb="12" eb="13">
      <t>カカ</t>
    </rPh>
    <rPh sb="14" eb="17">
      <t>ジョセイキン</t>
    </rPh>
    <rPh sb="17" eb="20">
      <t>セイキュウショ</t>
    </rPh>
    <phoneticPr fontId="3"/>
  </si>
  <si>
    <t>車両購入、事業開始費用に係る助成金設備使用状況報告書</t>
    <rPh sb="0" eb="2">
      <t>シャリョウ</t>
    </rPh>
    <rPh sb="2" eb="4">
      <t>コウニュウ</t>
    </rPh>
    <rPh sb="5" eb="7">
      <t>ジギョウ</t>
    </rPh>
    <rPh sb="7" eb="9">
      <t>カイシ</t>
    </rPh>
    <rPh sb="9" eb="11">
      <t>ヒヨウ</t>
    </rPh>
    <rPh sb="12" eb="13">
      <t>カカ</t>
    </rPh>
    <rPh sb="14" eb="17">
      <t>ジョセイキン</t>
    </rPh>
    <rPh sb="17" eb="19">
      <t>セツビ</t>
    </rPh>
    <rPh sb="19" eb="21">
      <t>シヨウ</t>
    </rPh>
    <rPh sb="21" eb="23">
      <t>ジョウキョウ</t>
    </rPh>
    <rPh sb="23" eb="26">
      <t>ホウコクショ</t>
    </rPh>
    <phoneticPr fontId="3"/>
  </si>
  <si>
    <t>車両購入、事業開始費用に係る助成金返還報告書</t>
    <rPh sb="0" eb="2">
      <t>シャリョウ</t>
    </rPh>
    <rPh sb="2" eb="4">
      <t>コウニュウ</t>
    </rPh>
    <rPh sb="5" eb="7">
      <t>ジギョウ</t>
    </rPh>
    <rPh sb="7" eb="9">
      <t>カイシ</t>
    </rPh>
    <rPh sb="9" eb="11">
      <t>ヒヨウ</t>
    </rPh>
    <rPh sb="12" eb="13">
      <t>カカ</t>
    </rPh>
    <rPh sb="14" eb="17">
      <t>ジョセイキン</t>
    </rPh>
    <rPh sb="17" eb="19">
      <t>ヘンカン</t>
    </rPh>
    <rPh sb="19" eb="22">
      <t>ホウコクショ</t>
    </rPh>
    <phoneticPr fontId="3"/>
  </si>
  <si>
    <t>車両購入、事業開始費用に係る助成金財産処分承認申請書</t>
    <rPh sb="0" eb="2">
      <t>シャリョウ</t>
    </rPh>
    <rPh sb="2" eb="4">
      <t>コウニュウ</t>
    </rPh>
    <rPh sb="5" eb="7">
      <t>ジギョウ</t>
    </rPh>
    <rPh sb="7" eb="9">
      <t>カイシ</t>
    </rPh>
    <rPh sb="9" eb="11">
      <t>ヒヨウ</t>
    </rPh>
    <rPh sb="12" eb="13">
      <t>カカ</t>
    </rPh>
    <rPh sb="14" eb="17">
      <t>ジョセイキン</t>
    </rPh>
    <rPh sb="17" eb="19">
      <t>ザイサン</t>
    </rPh>
    <rPh sb="19" eb="21">
      <t>ショブン</t>
    </rPh>
    <rPh sb="21" eb="23">
      <t>ショウニン</t>
    </rPh>
    <rPh sb="23" eb="26">
      <t>シンセイショ</t>
    </rPh>
    <phoneticPr fontId="3"/>
  </si>
  <si>
    <t>【水素ステーションとカーシェア等のパッケージ支援事業】様式一覧（申請者⇒ 公社）</t>
    <rPh sb="1" eb="3">
      <t>スイソ</t>
    </rPh>
    <rPh sb="15" eb="16">
      <t>ナド</t>
    </rPh>
    <rPh sb="22" eb="24">
      <t>シエン</t>
    </rPh>
    <rPh sb="24" eb="26">
      <t>ジギョウ</t>
    </rPh>
    <phoneticPr fontId="3"/>
  </si>
  <si>
    <t>車両購入に係る助成対象経費</t>
    <phoneticPr fontId="3"/>
  </si>
  <si>
    <t>事業開始費用に係る助成対象設備及び助成対象経費</t>
    <phoneticPr fontId="3"/>
  </si>
  <si>
    <t>車両購入、事業開始費用に係る助成事業開始届</t>
    <rPh sb="0" eb="2">
      <t>シャリョウ</t>
    </rPh>
    <rPh sb="2" eb="4">
      <t>コウニュウ</t>
    </rPh>
    <rPh sb="5" eb="7">
      <t>ジギョウ</t>
    </rPh>
    <rPh sb="7" eb="9">
      <t>カイシ</t>
    </rPh>
    <rPh sb="9" eb="11">
      <t>ヒヨウ</t>
    </rPh>
    <rPh sb="12" eb="13">
      <t>カカ</t>
    </rPh>
    <rPh sb="14" eb="16">
      <t>ジョセイ</t>
    </rPh>
    <rPh sb="16" eb="18">
      <t>ジギョウ</t>
    </rPh>
    <rPh sb="18" eb="20">
      <t>カイシ</t>
    </rPh>
    <rPh sb="20" eb="21">
      <t>トドケ</t>
    </rPh>
    <phoneticPr fontId="3"/>
  </si>
  <si>
    <t>第9号付表1</t>
    <rPh sb="0" eb="1">
      <t>ダイ</t>
    </rPh>
    <rPh sb="2" eb="3">
      <t>ゴウ</t>
    </rPh>
    <rPh sb="3" eb="5">
      <t>フヒョウ</t>
    </rPh>
    <phoneticPr fontId="3"/>
  </si>
  <si>
    <t>車両購入に係る助成対象経費（変更後）</t>
    <phoneticPr fontId="3"/>
  </si>
  <si>
    <t>事業開始費用に係る助成対象設備及び助成対象経費（変更後）</t>
    <phoneticPr fontId="3"/>
  </si>
  <si>
    <t>第9号付表3</t>
    <rPh sb="0" eb="1">
      <t>ダイ</t>
    </rPh>
    <rPh sb="2" eb="3">
      <t>ゴウ</t>
    </rPh>
    <rPh sb="3" eb="5">
      <t>フヒョウ</t>
    </rPh>
    <phoneticPr fontId="3"/>
  </si>
  <si>
    <t>第14号付表1</t>
    <rPh sb="0" eb="1">
      <t>ダイ</t>
    </rPh>
    <rPh sb="3" eb="4">
      <t>ゴウ</t>
    </rPh>
    <rPh sb="4" eb="6">
      <t>フヒョウ</t>
    </rPh>
    <phoneticPr fontId="3"/>
  </si>
  <si>
    <t>第14号付表3</t>
    <rPh sb="0" eb="1">
      <t>ダイ</t>
    </rPh>
    <rPh sb="3" eb="4">
      <t>ゴウ</t>
    </rPh>
    <rPh sb="4" eb="6">
      <t>フヒョウ</t>
    </rPh>
    <phoneticPr fontId="3"/>
  </si>
  <si>
    <t>　　　　年　月　日付けで交付決定のあった標記事業における助成金について、水素ステーションとカーシェア等のパッケージ支援事業における水素供給設備の設置、車両購入、事業開始費用に係る助成金交付要綱の規定に基づき、助成金を返還しましたので報告します。</t>
    <rPh sb="4" eb="5">
      <t>ネン</t>
    </rPh>
    <rPh sb="6" eb="7">
      <t>ガツ</t>
    </rPh>
    <rPh sb="8" eb="10">
      <t>ヒヅ</t>
    </rPh>
    <phoneticPr fontId="3"/>
  </si>
  <si>
    <r>
      <rPr>
        <sz val="11"/>
        <color theme="1"/>
        <rFont val="ＭＳ Ｐ明朝"/>
        <family val="1"/>
        <charset val="128"/>
      </rPr>
      <t>－</t>
    </r>
    <phoneticPr fontId="3"/>
  </si>
  <si>
    <r>
      <rPr>
        <sz val="11"/>
        <color theme="1"/>
        <rFont val="ＭＳ Ｐ明朝"/>
        <family val="1"/>
        <charset val="128"/>
      </rPr>
      <t>水素供給設備名称</t>
    </r>
    <phoneticPr fontId="3"/>
  </si>
  <si>
    <r>
      <rPr>
        <sz val="11"/>
        <color theme="1"/>
        <rFont val="ＭＳ Ｐ明朝"/>
        <family val="1"/>
        <charset val="128"/>
      </rPr>
      <t>設置事業所住所</t>
    </r>
    <phoneticPr fontId="3"/>
  </si>
  <si>
    <r>
      <rPr>
        <sz val="11"/>
        <color theme="1"/>
        <rFont val="ＭＳ Ｐ明朝"/>
        <family val="1"/>
        <charset val="128"/>
      </rPr>
      <t>申請する水素ステーションの住所を入力</t>
    </r>
    <rPh sb="0" eb="2">
      <t>シンセイ</t>
    </rPh>
    <phoneticPr fontId="3"/>
  </si>
  <si>
    <r>
      <rPr>
        <sz val="11"/>
        <color theme="1"/>
        <rFont val="ＭＳ Ｐ明朝"/>
        <family val="1"/>
        <charset val="128"/>
      </rPr>
      <t>助成対象経費（第</t>
    </r>
    <r>
      <rPr>
        <sz val="11"/>
        <color theme="1"/>
        <rFont val="Century"/>
        <family val="1"/>
      </rPr>
      <t>1</t>
    </r>
    <r>
      <rPr>
        <sz val="11"/>
        <color theme="1"/>
        <rFont val="ＭＳ Ｐ明朝"/>
        <family val="1"/>
        <charset val="128"/>
      </rPr>
      <t>号様式付表</t>
    </r>
    <r>
      <rPr>
        <sz val="11"/>
        <color theme="1"/>
        <rFont val="Century"/>
        <family val="1"/>
      </rPr>
      <t>1</t>
    </r>
    <r>
      <rPr>
        <sz val="11"/>
        <color theme="1"/>
        <rFont val="ＭＳ Ｐ明朝"/>
        <family val="1"/>
        <charset val="128"/>
      </rPr>
      <t>）の合計金額を入力</t>
    </r>
    <rPh sb="0" eb="2">
      <t>ジョセイ</t>
    </rPh>
    <rPh sb="2" eb="4">
      <t>タイショウ</t>
    </rPh>
    <rPh sb="4" eb="6">
      <t>ケイヒ</t>
    </rPh>
    <rPh sb="7" eb="8">
      <t>ダイ</t>
    </rPh>
    <rPh sb="9" eb="10">
      <t>ゴウ</t>
    </rPh>
    <rPh sb="10" eb="12">
      <t>ヨウシキ</t>
    </rPh>
    <rPh sb="12" eb="14">
      <t>フヒョウ</t>
    </rPh>
    <rPh sb="17" eb="19">
      <t>ゴウケイ</t>
    </rPh>
    <rPh sb="19" eb="21">
      <t>キンガク</t>
    </rPh>
    <rPh sb="22" eb="24">
      <t>ニュウリョク</t>
    </rPh>
    <phoneticPr fontId="3"/>
  </si>
  <si>
    <r>
      <rPr>
        <sz val="11"/>
        <color theme="1"/>
        <rFont val="ＭＳ Ｐ明朝"/>
        <family val="1"/>
        <charset val="128"/>
      </rPr>
      <t>助成対象経費（第</t>
    </r>
    <r>
      <rPr>
        <sz val="11"/>
        <color theme="1"/>
        <rFont val="Century"/>
        <family val="1"/>
      </rPr>
      <t>1</t>
    </r>
    <r>
      <rPr>
        <sz val="11"/>
        <color theme="1"/>
        <rFont val="ＭＳ Ｐ明朝"/>
        <family val="1"/>
        <charset val="128"/>
      </rPr>
      <t>号様式付表</t>
    </r>
    <r>
      <rPr>
        <sz val="11"/>
        <color theme="1"/>
        <rFont val="Century"/>
        <family val="1"/>
      </rPr>
      <t>2</t>
    </r>
    <r>
      <rPr>
        <sz val="11"/>
        <color theme="1"/>
        <rFont val="ＭＳ Ｐ明朝"/>
        <family val="1"/>
        <charset val="128"/>
      </rPr>
      <t>）の助成対象経費を入力</t>
    </r>
    <rPh sb="0" eb="2">
      <t>ジョセイ</t>
    </rPh>
    <rPh sb="2" eb="4">
      <t>タイショウ</t>
    </rPh>
    <rPh sb="4" eb="6">
      <t>ケイヒ</t>
    </rPh>
    <rPh sb="7" eb="8">
      <t>ダイ</t>
    </rPh>
    <rPh sb="9" eb="10">
      <t>ゴウ</t>
    </rPh>
    <rPh sb="10" eb="12">
      <t>ヨウシキ</t>
    </rPh>
    <rPh sb="12" eb="14">
      <t>フヒョウ</t>
    </rPh>
    <rPh sb="17" eb="23">
      <t>ジョセイタイショウケイヒ</t>
    </rPh>
    <rPh sb="24" eb="26">
      <t>ニュウリョク</t>
    </rPh>
    <phoneticPr fontId="3"/>
  </si>
  <si>
    <r>
      <rPr>
        <sz val="11"/>
        <color theme="1"/>
        <rFont val="ＭＳ Ｐ明朝"/>
        <family val="1"/>
        <charset val="128"/>
      </rPr>
      <t>助成対象経費（第</t>
    </r>
    <r>
      <rPr>
        <sz val="11"/>
        <color theme="1"/>
        <rFont val="Century"/>
        <family val="1"/>
      </rPr>
      <t>1</t>
    </r>
    <r>
      <rPr>
        <sz val="11"/>
        <color theme="1"/>
        <rFont val="ＭＳ Ｐ明朝"/>
        <family val="1"/>
        <charset val="128"/>
      </rPr>
      <t>号様式付表</t>
    </r>
    <r>
      <rPr>
        <sz val="11"/>
        <color theme="1"/>
        <rFont val="Century"/>
        <family val="1"/>
      </rPr>
      <t>3）の合計金額を入力</t>
    </r>
    <r>
      <rPr>
        <sz val="11"/>
        <rFont val="ＭＳ Ｐ明朝"/>
        <family val="1"/>
        <charset val="128"/>
      </rPr>
      <t/>
    </r>
    <rPh sb="0" eb="2">
      <t>ジョセイ</t>
    </rPh>
    <rPh sb="2" eb="4">
      <t>タイショウ</t>
    </rPh>
    <rPh sb="4" eb="6">
      <t>ケイヒ</t>
    </rPh>
    <rPh sb="7" eb="8">
      <t>ダイ</t>
    </rPh>
    <rPh sb="9" eb="10">
      <t>ゴウ</t>
    </rPh>
    <rPh sb="10" eb="12">
      <t>ヨウシキ</t>
    </rPh>
    <rPh sb="12" eb="14">
      <t>フヒョウ</t>
    </rPh>
    <rPh sb="17" eb="19">
      <t>ゴウケイ</t>
    </rPh>
    <rPh sb="19" eb="21">
      <t>キンガク</t>
    </rPh>
    <rPh sb="22" eb="24">
      <t>ニュウリョク</t>
    </rPh>
    <phoneticPr fontId="3"/>
  </si>
  <si>
    <t>助成金額</t>
    <rPh sb="2" eb="4">
      <t>キンガク</t>
    </rPh>
    <phoneticPr fontId="3"/>
  </si>
  <si>
    <r>
      <rPr>
        <sz val="11"/>
        <color theme="1"/>
        <rFont val="ＭＳ Ｐ明朝"/>
        <family val="1"/>
        <charset val="128"/>
      </rPr>
      <t>利益排除の有無</t>
    </r>
    <rPh sb="0" eb="2">
      <t>リエキ</t>
    </rPh>
    <rPh sb="2" eb="4">
      <t>ハイジョ</t>
    </rPh>
    <rPh sb="5" eb="7">
      <t>ウム</t>
    </rPh>
    <phoneticPr fontId="3"/>
  </si>
  <si>
    <r>
      <rPr>
        <sz val="11"/>
        <color theme="1"/>
        <rFont val="ＭＳ Ｐ明朝"/>
        <family val="1"/>
        <charset val="128"/>
      </rPr>
      <t>該当するものに■を選択</t>
    </r>
    <rPh sb="0" eb="2">
      <t>ガイトウ</t>
    </rPh>
    <rPh sb="9" eb="11">
      <t>センタク</t>
    </rPh>
    <phoneticPr fontId="3"/>
  </si>
  <si>
    <r>
      <rPr>
        <sz val="11"/>
        <color theme="1"/>
        <rFont val="ＭＳ Ｐ明朝"/>
        <family val="1"/>
        <charset val="128"/>
      </rPr>
      <t>整備着工予定日　※</t>
    </r>
    <r>
      <rPr>
        <sz val="11"/>
        <color theme="1"/>
        <rFont val="Century"/>
        <family val="1"/>
      </rPr>
      <t>yy/m/d</t>
    </r>
    <r>
      <rPr>
        <sz val="11"/>
        <color theme="1"/>
        <rFont val="ＭＳ Ｐ明朝"/>
        <family val="1"/>
        <charset val="128"/>
      </rPr>
      <t>（西暦）形式で入力　＜和暦で表示＞</t>
    </r>
    <rPh sb="0" eb="2">
      <t>セイビ</t>
    </rPh>
    <rPh sb="2" eb="4">
      <t>チャッコウ</t>
    </rPh>
    <rPh sb="4" eb="6">
      <t>ヨテイ</t>
    </rPh>
    <rPh sb="6" eb="7">
      <t>ビ</t>
    </rPh>
    <phoneticPr fontId="3"/>
  </si>
  <si>
    <r>
      <rPr>
        <sz val="11"/>
        <color theme="1"/>
        <rFont val="ＭＳ Ｐ明朝"/>
        <family val="1"/>
        <charset val="128"/>
      </rPr>
      <t>完成予定日　※</t>
    </r>
    <r>
      <rPr>
        <sz val="11"/>
        <color theme="1"/>
        <rFont val="Century"/>
        <family val="1"/>
      </rPr>
      <t>yy/m/d</t>
    </r>
    <r>
      <rPr>
        <sz val="11"/>
        <color theme="1"/>
        <rFont val="ＭＳ Ｐ明朝"/>
        <family val="1"/>
        <charset val="128"/>
      </rPr>
      <t>（西暦）形式で入力　＜和暦で表示＞</t>
    </r>
    <rPh sb="0" eb="2">
      <t>カンセイ</t>
    </rPh>
    <rPh sb="2" eb="4">
      <t>ヨテイ</t>
    </rPh>
    <rPh sb="4" eb="5">
      <t>ビ</t>
    </rPh>
    <phoneticPr fontId="3"/>
  </si>
  <si>
    <r>
      <rPr>
        <sz val="11"/>
        <color theme="1"/>
        <rFont val="ＭＳ Ｐ明朝"/>
        <family val="1"/>
        <charset val="128"/>
      </rPr>
      <t>氏名</t>
    </r>
    <r>
      <rPr>
        <sz val="11"/>
        <color theme="1"/>
        <rFont val="Century"/>
        <family val="1"/>
      </rPr>
      <t>/</t>
    </r>
    <r>
      <rPr>
        <sz val="11"/>
        <color theme="1"/>
        <rFont val="ＭＳ Ｐ明朝"/>
        <family val="1"/>
        <charset val="128"/>
      </rPr>
      <t>電話</t>
    </r>
    <rPh sb="0" eb="2">
      <t>シメイ</t>
    </rPh>
    <rPh sb="3" eb="5">
      <t>デンワ</t>
    </rPh>
    <phoneticPr fontId="3"/>
  </si>
  <si>
    <r>
      <rPr>
        <sz val="11"/>
        <color theme="1"/>
        <rFont val="ＭＳ Ｐ明朝"/>
        <family val="1"/>
        <charset val="128"/>
      </rPr>
      <t>申請担当者の氏名と電話番号を入力</t>
    </r>
    <rPh sb="0" eb="2">
      <t>シンセイ</t>
    </rPh>
    <rPh sb="2" eb="5">
      <t>タントウシャ</t>
    </rPh>
    <rPh sb="6" eb="8">
      <t>シメイ</t>
    </rPh>
    <rPh sb="9" eb="11">
      <t>デンワ</t>
    </rPh>
    <rPh sb="11" eb="13">
      <t>バンゴウ</t>
    </rPh>
    <rPh sb="14" eb="16">
      <t>ニュウリョク</t>
    </rPh>
    <phoneticPr fontId="3"/>
  </si>
  <si>
    <r>
      <rPr>
        <sz val="11"/>
        <color theme="1"/>
        <rFont val="ＭＳ Ｐ明朝"/>
        <family val="1"/>
        <charset val="128"/>
      </rPr>
      <t>部署</t>
    </r>
    <rPh sb="0" eb="2">
      <t>ブショ</t>
    </rPh>
    <phoneticPr fontId="3"/>
  </si>
  <si>
    <r>
      <rPr>
        <sz val="11"/>
        <color theme="1"/>
        <rFont val="ＭＳ Ｐ明朝"/>
        <family val="1"/>
        <charset val="128"/>
      </rPr>
      <t>申請担当者の所属部署を入力</t>
    </r>
    <rPh sb="2" eb="5">
      <t>タントウシャ</t>
    </rPh>
    <rPh sb="6" eb="8">
      <t>ショゾク</t>
    </rPh>
    <rPh sb="8" eb="10">
      <t>ブショ</t>
    </rPh>
    <rPh sb="11" eb="13">
      <t>ニュウリョク</t>
    </rPh>
    <phoneticPr fontId="3"/>
  </si>
  <si>
    <r>
      <rPr>
        <sz val="11"/>
        <color theme="1"/>
        <rFont val="ＭＳ Ｐ明朝"/>
        <family val="1"/>
        <charset val="128"/>
      </rPr>
      <t>郵便番号</t>
    </r>
    <r>
      <rPr>
        <sz val="11"/>
        <color theme="1"/>
        <rFont val="Century"/>
        <family val="1"/>
      </rPr>
      <t>/</t>
    </r>
    <r>
      <rPr>
        <sz val="11"/>
        <color theme="1"/>
        <rFont val="ＭＳ Ｐ明朝"/>
        <family val="1"/>
        <charset val="128"/>
      </rPr>
      <t>住所</t>
    </r>
    <rPh sb="0" eb="4">
      <t>ユウビンバンゴウ</t>
    </rPh>
    <rPh sb="5" eb="7">
      <t>ジュウショ</t>
    </rPh>
    <phoneticPr fontId="3"/>
  </si>
  <si>
    <r>
      <rPr>
        <sz val="11"/>
        <color theme="1"/>
        <rFont val="ＭＳ Ｐ明朝"/>
        <family val="1"/>
        <charset val="128"/>
      </rPr>
      <t>通知文書の送付先郵便番号と住所を入力</t>
    </r>
    <rPh sb="13" eb="15">
      <t>ジュウショ</t>
    </rPh>
    <rPh sb="16" eb="18">
      <t>ニュウリョク</t>
    </rPh>
    <phoneticPr fontId="3"/>
  </si>
  <si>
    <r>
      <rPr>
        <sz val="11"/>
        <color theme="1"/>
        <rFont val="ＭＳ Ｐ明朝"/>
        <family val="1"/>
        <charset val="128"/>
      </rPr>
      <t>メール</t>
    </r>
    <phoneticPr fontId="3"/>
  </si>
  <si>
    <r>
      <rPr>
        <sz val="11"/>
        <color theme="1"/>
        <rFont val="ＭＳ Ｐ明朝"/>
        <family val="1"/>
        <charset val="128"/>
      </rPr>
      <t>申請担当者のメールアドレスを入力</t>
    </r>
    <rPh sb="2" eb="5">
      <t>タントウシャ</t>
    </rPh>
    <rPh sb="14" eb="16">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</si>
</sst>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_ ;[Red]\-#,##0\ "/>
    <numFmt numFmtId="178" formatCode="#,##0_ "/>
    <numFmt numFmtId="179" formatCode="[$-411]ge\.m\.d;@"/>
    <numFmt numFmtId="180" formatCode="[&lt;43586]ggge&quot;年&quot;m&quot;月&quot;d&quot;日&quot;;[&lt;43831]&quot;令和元年&quot;m&quot;月&quot;d&quot;日&quot;;ggge&quot;年&quot;m&quot;月&quot;d&quot;日&quot;\ "/>
    <numFmt numFmtId="181" formatCode="[&lt;43586]ggge&quot;年&quot;m&quot;月&quot;d&quot;日&quot;;[&lt;43831]&quot;令和元年&quot;m&quot;月&quot;d&quot;日&quot;;ggge&quot;年&quot;m&quot;月&quot;d&quot;日&quot;"/>
    <numFmt numFmtId="182" formatCode="#,##0_);[Red]\(#,##0\)"/>
  </numFmts>
  <fonts count="39">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name val="ＭＳ Ｐゴシック"/>
      <family val="3"/>
      <charset val="128"/>
    </font>
    <font>
      <sz val="11"/>
      <name val="Century"/>
      <family val="1"/>
    </font>
    <font>
      <sz val="11"/>
      <name val="ＭＳ Ｐ明朝"/>
      <family val="1"/>
      <charset val="128"/>
    </font>
    <font>
      <sz val="6"/>
      <name val="Century"/>
      <family val="1"/>
    </font>
    <font>
      <sz val="14"/>
      <name val="ＭＳ Ｐ明朝"/>
      <family val="1"/>
      <charset val="128"/>
    </font>
    <font>
      <sz val="14"/>
      <name val="Century"/>
      <family val="1"/>
    </font>
    <font>
      <sz val="9"/>
      <name val="Century"/>
      <family val="1"/>
    </font>
    <font>
      <sz val="8"/>
      <name val="Century"/>
      <family val="1"/>
    </font>
    <font>
      <sz val="11"/>
      <color theme="1"/>
      <name val="Century"/>
      <family val="1"/>
    </font>
    <font>
      <sz val="11"/>
      <color theme="1"/>
      <name val="ＭＳ 明朝"/>
      <family val="1"/>
      <charset val="128"/>
    </font>
    <font>
      <sz val="11"/>
      <color rgb="FFC00000"/>
      <name val="ＭＳ Ｐ明朝"/>
      <family val="1"/>
      <charset val="128"/>
    </font>
    <font>
      <sz val="11"/>
      <color theme="0"/>
      <name val="ＭＳ Ｐゴシック"/>
      <family val="3"/>
      <charset val="128"/>
    </font>
    <font>
      <sz val="11"/>
      <color theme="1"/>
      <name val="ＭＳ Ｐゴシック"/>
      <family val="3"/>
      <charset val="128"/>
    </font>
    <font>
      <sz val="11"/>
      <color theme="1"/>
      <name val="ＭＳ Ｐゴシック"/>
      <family val="2"/>
      <scheme val="minor"/>
    </font>
    <font>
      <sz val="11"/>
      <color theme="1"/>
      <name val="ＭＳ Ｐ明朝"/>
      <family val="1"/>
      <charset val="128"/>
    </font>
    <font>
      <u/>
      <sz val="11"/>
      <color theme="10"/>
      <name val="ＭＳ Ｐゴシック"/>
      <family val="2"/>
      <charset val="128"/>
      <scheme val="minor"/>
    </font>
    <font>
      <sz val="10"/>
      <name val="ＭＳ Ｐ明朝"/>
      <family val="1"/>
      <charset val="128"/>
    </font>
    <font>
      <sz val="9"/>
      <color indexed="81"/>
      <name val="ＭＳ Ｐゴシック"/>
      <family val="3"/>
      <charset val="128"/>
    </font>
    <font>
      <b/>
      <sz val="14"/>
      <name val="Century"/>
      <family val="1"/>
    </font>
    <font>
      <b/>
      <sz val="14"/>
      <name val="ＭＳ 明朝"/>
      <family val="1"/>
      <charset val="128"/>
    </font>
    <font>
      <b/>
      <sz val="11"/>
      <name val="ＭＳ Ｐ明朝"/>
      <family val="1"/>
      <charset val="128"/>
    </font>
    <font>
      <u/>
      <sz val="11"/>
      <name val="ＭＳ Ｐ明朝"/>
      <family val="1"/>
      <charset val="128"/>
    </font>
    <font>
      <u/>
      <sz val="11"/>
      <name val="Century"/>
      <family val="1"/>
    </font>
    <font>
      <u/>
      <sz val="11"/>
      <color theme="1"/>
      <name val="ＭＳ Ｐ明朝"/>
      <family val="1"/>
      <charset val="128"/>
    </font>
    <font>
      <sz val="11"/>
      <color rgb="FFFF0000"/>
      <name val="ＭＳ Ｐ明朝"/>
      <family val="1"/>
      <charset val="128"/>
    </font>
    <font>
      <sz val="10"/>
      <name val="Century"/>
      <family val="1"/>
    </font>
    <font>
      <sz val="10"/>
      <name val="ＭＳ 明朝"/>
      <family val="1"/>
      <charset val="128"/>
    </font>
    <font>
      <sz val="11"/>
      <color theme="0"/>
      <name val="Century"/>
      <family val="1"/>
    </font>
    <font>
      <sz val="11"/>
      <color theme="0"/>
      <name val="ＭＳ Ｐ明朝"/>
      <family val="1"/>
      <charset val="128"/>
    </font>
    <font>
      <sz val="9"/>
      <color indexed="81"/>
      <name val="MS P ゴシック"/>
      <family val="3"/>
      <charset val="128"/>
    </font>
    <font>
      <b/>
      <sz val="9"/>
      <color indexed="81"/>
      <name val="MS P ゴシック"/>
      <family val="3"/>
      <charset val="128"/>
    </font>
    <font>
      <sz val="10"/>
      <color theme="1"/>
      <name val="ＭＳ 明朝"/>
      <family val="1"/>
      <charset val="128"/>
    </font>
    <font>
      <sz val="8"/>
      <name val="ＭＳ Ｐ明朝"/>
      <family val="1"/>
      <charset val="128"/>
    </font>
    <font>
      <sz val="8"/>
      <color theme="1"/>
      <name val="ＭＳ Ｐ明朝"/>
      <family val="1"/>
      <charset val="128"/>
    </font>
    <font>
      <sz val="9"/>
      <name val="ＭＳ Ｐ明朝"/>
      <family val="1"/>
      <charset val="128"/>
    </font>
  </fonts>
  <fills count="6">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rgb="FFFFFF99"/>
        <bgColor indexed="64"/>
      </patternFill>
    </fill>
    <fill>
      <patternFill patternType="solid">
        <fgColor theme="9" tint="-0.249977111117893"/>
        <bgColor indexed="64"/>
      </patternFill>
    </fill>
  </fills>
  <borders count="1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thin">
        <color auto="1"/>
      </top>
      <bottom style="hair">
        <color auto="1"/>
      </bottom>
      <diagonal/>
    </border>
    <border>
      <left/>
      <right style="hair">
        <color auto="1"/>
      </right>
      <top/>
      <bottom/>
      <diagonal/>
    </border>
    <border>
      <left/>
      <right style="hair">
        <color auto="1"/>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style="thin">
        <color auto="1"/>
      </top>
      <bottom/>
      <diagonal/>
    </border>
    <border>
      <left/>
      <right style="hair">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bottom style="hair">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diagonalDown="1">
      <left style="thin">
        <color auto="1"/>
      </left>
      <right style="hair">
        <color auto="1"/>
      </right>
      <top style="thin">
        <color auto="1"/>
      </top>
      <bottom/>
      <diagonal style="hair">
        <color auto="1"/>
      </diagonal>
    </border>
    <border diagonalDown="1">
      <left style="thin">
        <color auto="1"/>
      </left>
      <right style="hair">
        <color auto="1"/>
      </right>
      <top/>
      <bottom style="thin">
        <color auto="1"/>
      </bottom>
      <diagonal style="hair">
        <color auto="1"/>
      </diagonal>
    </border>
    <border>
      <left style="hair">
        <color auto="1"/>
      </left>
      <right style="hair">
        <color auto="1"/>
      </right>
      <top style="hair">
        <color auto="1"/>
      </top>
      <bottom style="thin">
        <color auto="1"/>
      </bottom>
      <diagonal/>
    </border>
    <border>
      <left/>
      <right style="thin">
        <color auto="1"/>
      </right>
      <top/>
      <bottom/>
      <diagonal/>
    </border>
    <border>
      <left style="hair">
        <color auto="1"/>
      </left>
      <right/>
      <top/>
      <bottom/>
      <diagonal/>
    </border>
    <border>
      <left style="thin">
        <color auto="1"/>
      </left>
      <right/>
      <top style="hair">
        <color auto="1"/>
      </top>
      <bottom/>
      <diagonal/>
    </border>
    <border>
      <left style="thin">
        <color indexed="64"/>
      </left>
      <right style="thin">
        <color indexed="64"/>
      </right>
      <top/>
      <bottom/>
      <diagonal/>
    </border>
    <border>
      <left style="hair">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style="medium">
        <color indexed="64"/>
      </top>
      <bottom style="double">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style="double">
        <color indexed="64"/>
      </bottom>
      <diagonal/>
    </border>
    <border>
      <left style="thin">
        <color auto="1"/>
      </left>
      <right style="thin">
        <color auto="1"/>
      </right>
      <top/>
      <bottom style="double">
        <color indexed="64"/>
      </bottom>
      <diagonal/>
    </border>
    <border>
      <left style="thin">
        <color auto="1"/>
      </left>
      <right style="medium">
        <color indexed="64"/>
      </right>
      <top/>
      <bottom style="double">
        <color indexed="64"/>
      </bottom>
      <diagonal/>
    </border>
    <border>
      <left style="medium">
        <color indexed="64"/>
      </left>
      <right style="thin">
        <color auto="1"/>
      </right>
      <top/>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thin">
        <color auto="1"/>
      </right>
      <top style="medium">
        <color indexed="64"/>
      </top>
      <bottom/>
      <diagonal/>
    </border>
    <border>
      <left style="thin">
        <color auto="1"/>
      </left>
      <right style="thin">
        <color auto="1"/>
      </right>
      <top style="double">
        <color indexed="64"/>
      </top>
      <bottom style="medium">
        <color indexed="64"/>
      </bottom>
      <diagonal/>
    </border>
    <border>
      <left style="thin">
        <color auto="1"/>
      </left>
      <right style="medium">
        <color indexed="64"/>
      </right>
      <top style="double">
        <color indexed="64"/>
      </top>
      <bottom/>
      <diagonal/>
    </border>
    <border>
      <left style="thin">
        <color auto="1"/>
      </left>
      <right style="thin">
        <color auto="1"/>
      </right>
      <top style="double">
        <color indexed="64"/>
      </top>
      <bottom/>
      <diagonal/>
    </border>
    <border>
      <left style="thin">
        <color auto="1"/>
      </left>
      <right style="medium">
        <color indexed="64"/>
      </right>
      <top/>
      <bottom/>
      <diagonal/>
    </border>
    <border>
      <left style="medium">
        <color indexed="64"/>
      </left>
      <right style="thin">
        <color indexed="64"/>
      </right>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bottom style="hair">
        <color auto="1"/>
      </bottom>
      <diagonal/>
    </border>
    <border>
      <left/>
      <right style="hair">
        <color auto="1"/>
      </right>
      <top/>
      <bottom style="hair">
        <color auto="1"/>
      </bottom>
      <diagonal/>
    </border>
    <border>
      <left style="thin">
        <color auto="1"/>
      </left>
      <right/>
      <top/>
      <bottom style="hair">
        <color indexed="64"/>
      </bottom>
      <diagonal/>
    </border>
    <border>
      <left style="hair">
        <color auto="1"/>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right style="medium">
        <color indexed="64"/>
      </right>
      <top style="thin">
        <color auto="1"/>
      </top>
      <bottom/>
      <diagonal/>
    </border>
    <border>
      <left/>
      <right style="medium">
        <color indexed="64"/>
      </right>
      <top/>
      <bottom style="thin">
        <color auto="1"/>
      </bottom>
      <diagonal/>
    </border>
    <border>
      <left/>
      <right style="thin">
        <color auto="1"/>
      </right>
      <top style="thin">
        <color auto="1"/>
      </top>
      <bottom style="medium">
        <color indexed="64"/>
      </bottom>
      <diagonal/>
    </border>
  </borders>
  <cellStyleXfs count="8">
    <xf numFmtId="0" fontId="0" fillId="0" borderId="0">
      <alignment vertical="center"/>
    </xf>
    <xf numFmtId="0" fontId="1" fillId="0" borderId="0">
      <alignment vertical="center"/>
    </xf>
    <xf numFmtId="0" fontId="4" fillId="0" borderId="0"/>
    <xf numFmtId="0" fontId="17" fillId="0" borderId="0"/>
    <xf numFmtId="0" fontId="4" fillId="0" borderId="0">
      <alignment vertical="center"/>
    </xf>
    <xf numFmtId="38" fontId="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 fillId="0" borderId="0">
      <alignment vertical="center"/>
    </xf>
  </cellStyleXfs>
  <cellXfs count="549">
    <xf numFmtId="0" fontId="0" fillId="0" borderId="0" xfId="0">
      <alignment vertical="center"/>
    </xf>
    <xf numFmtId="0" fontId="5" fillId="0" borderId="8" xfId="1" applyFont="1" applyBorder="1">
      <alignment vertical="center"/>
    </xf>
    <xf numFmtId="0" fontId="5" fillId="0" borderId="0" xfId="0" applyFont="1" applyAlignment="1">
      <alignment vertical="center" wrapText="1"/>
    </xf>
    <xf numFmtId="177" fontId="5" fillId="0" borderId="0" xfId="0" applyNumberFormat="1" applyFont="1" applyAlignment="1">
      <alignment vertical="center" wrapText="1"/>
    </xf>
    <xf numFmtId="178" fontId="5" fillId="0" borderId="0" xfId="0" applyNumberFormat="1" applyFont="1" applyAlignment="1">
      <alignment vertical="center" wrapText="1"/>
    </xf>
    <xf numFmtId="177" fontId="11" fillId="0" borderId="0" xfId="0" applyNumberFormat="1" applyFont="1" applyAlignment="1">
      <alignment vertical="center" wrapText="1"/>
    </xf>
    <xf numFmtId="179" fontId="5" fillId="0" borderId="0" xfId="0" applyNumberFormat="1" applyFont="1" applyAlignment="1">
      <alignment vertical="center" wrapText="1"/>
    </xf>
    <xf numFmtId="0" fontId="5" fillId="0" borderId="0" xfId="0" applyFont="1">
      <alignment vertical="center"/>
    </xf>
    <xf numFmtId="0" fontId="5" fillId="0" borderId="43" xfId="0" applyFont="1" applyBorder="1" applyAlignment="1">
      <alignment vertical="center" wrapText="1"/>
    </xf>
    <xf numFmtId="0" fontId="12" fillId="0" borderId="43" xfId="0" applyFont="1" applyBorder="1" applyAlignment="1">
      <alignment vertical="center" wrapText="1"/>
    </xf>
    <xf numFmtId="178" fontId="5" fillId="0" borderId="15" xfId="0" applyNumberFormat="1" applyFont="1" applyBorder="1" applyAlignment="1">
      <alignment horizontal="center" vertical="top" wrapText="1"/>
    </xf>
    <xf numFmtId="177" fontId="5" fillId="0" borderId="15" xfId="0" applyNumberFormat="1" applyFont="1" applyBorder="1" applyAlignment="1">
      <alignment horizontal="center" vertical="top" wrapText="1"/>
    </xf>
    <xf numFmtId="177" fontId="5" fillId="0" borderId="15" xfId="0" applyNumberFormat="1" applyFont="1" applyBorder="1" applyAlignment="1">
      <alignment horizontal="center" vertical="center" wrapText="1"/>
    </xf>
    <xf numFmtId="179" fontId="5" fillId="0" borderId="15" xfId="0" applyNumberFormat="1" applyFont="1" applyBorder="1" applyAlignment="1">
      <alignment horizontal="center" vertical="center" wrapText="1"/>
    </xf>
    <xf numFmtId="178" fontId="5" fillId="0" borderId="46" xfId="0" applyNumberFormat="1" applyFont="1" applyBorder="1" applyAlignment="1">
      <alignment horizontal="center" vertical="top" wrapText="1"/>
    </xf>
    <xf numFmtId="178" fontId="5" fillId="0" borderId="16" xfId="0" applyNumberFormat="1" applyFont="1" applyBorder="1" applyAlignment="1">
      <alignment vertical="top" wrapText="1"/>
    </xf>
    <xf numFmtId="177" fontId="5" fillId="0" borderId="16" xfId="0" applyNumberFormat="1" applyFont="1" applyBorder="1" applyAlignment="1">
      <alignment vertical="top" wrapText="1"/>
    </xf>
    <xf numFmtId="177" fontId="5" fillId="0" borderId="16" xfId="0" applyNumberFormat="1" applyFont="1" applyBorder="1" applyAlignment="1">
      <alignment horizontal="center" vertical="center" wrapText="1"/>
    </xf>
    <xf numFmtId="179" fontId="5" fillId="0" borderId="16" xfId="0" applyNumberFormat="1" applyFont="1" applyBorder="1" applyAlignment="1">
      <alignment horizontal="center" vertical="center" wrapText="1"/>
    </xf>
    <xf numFmtId="178" fontId="5" fillId="0" borderId="16" xfId="0" applyNumberFormat="1" applyFont="1" applyBorder="1" applyAlignment="1">
      <alignment horizontal="center" vertical="center" wrapText="1"/>
    </xf>
    <xf numFmtId="178" fontId="5" fillId="0" borderId="47" xfId="0" applyNumberFormat="1" applyFont="1" applyBorder="1" applyAlignment="1">
      <alignment vertical="top" wrapText="1"/>
    </xf>
    <xf numFmtId="0" fontId="5" fillId="0" borderId="48" xfId="0" applyFont="1" applyBorder="1" applyAlignment="1">
      <alignment vertical="center" wrapText="1"/>
    </xf>
    <xf numFmtId="0" fontId="5" fillId="0" borderId="49" xfId="0" applyFont="1" applyBorder="1" applyAlignment="1">
      <alignment vertical="center" wrapText="1"/>
    </xf>
    <xf numFmtId="177" fontId="5" fillId="0" borderId="49" xfId="0" applyNumberFormat="1" applyFont="1" applyBorder="1" applyAlignment="1">
      <alignment vertical="center" wrapText="1"/>
    </xf>
    <xf numFmtId="179" fontId="5" fillId="0" borderId="49" xfId="0" applyNumberFormat="1" applyFont="1" applyBorder="1" applyAlignment="1">
      <alignment vertical="center" wrapText="1"/>
    </xf>
    <xf numFmtId="178" fontId="5" fillId="0" borderId="49" xfId="0" applyNumberFormat="1" applyFont="1" applyBorder="1" applyAlignment="1">
      <alignment vertical="center" wrapText="1"/>
    </xf>
    <xf numFmtId="0" fontId="5" fillId="0" borderId="50" xfId="0" applyFont="1" applyBorder="1" applyAlignment="1">
      <alignment vertical="center" wrapText="1"/>
    </xf>
    <xf numFmtId="0" fontId="7" fillId="0" borderId="0" xfId="0" applyFont="1" applyAlignment="1">
      <alignment horizontal="center" vertical="center" wrapText="1"/>
    </xf>
    <xf numFmtId="176" fontId="5" fillId="0" borderId="7" xfId="1" applyNumberFormat="1" applyFont="1" applyBorder="1">
      <alignment vertical="center"/>
    </xf>
    <xf numFmtId="0" fontId="5" fillId="0" borderId="0" xfId="1" applyFont="1" applyAlignment="1">
      <alignment horizontal="right" vertical="center"/>
    </xf>
    <xf numFmtId="0" fontId="7" fillId="0" borderId="0" xfId="1" applyFont="1" applyAlignment="1">
      <alignment horizontal="center" vertical="center"/>
    </xf>
    <xf numFmtId="0" fontId="5" fillId="0" borderId="0" xfId="1" applyFont="1">
      <alignment vertical="center"/>
    </xf>
    <xf numFmtId="0" fontId="5" fillId="0" borderId="12" xfId="1" applyFont="1" applyBorder="1">
      <alignment vertical="center"/>
    </xf>
    <xf numFmtId="0" fontId="5" fillId="0" borderId="55" xfId="1" applyFont="1" applyBorder="1">
      <alignment vertical="center"/>
    </xf>
    <xf numFmtId="0" fontId="5" fillId="0" borderId="54" xfId="1" applyFont="1" applyBorder="1">
      <alignment vertical="center"/>
    </xf>
    <xf numFmtId="0" fontId="5" fillId="0" borderId="35" xfId="1" applyFont="1" applyBorder="1">
      <alignment vertical="center"/>
    </xf>
    <xf numFmtId="0" fontId="5" fillId="0" borderId="36" xfId="1" applyFont="1" applyBorder="1">
      <alignment vertical="center"/>
    </xf>
    <xf numFmtId="0" fontId="5" fillId="0" borderId="10" xfId="1" applyFont="1" applyBorder="1">
      <alignment vertical="center"/>
    </xf>
    <xf numFmtId="20" fontId="5" fillId="0" borderId="11" xfId="1" applyNumberFormat="1" applyFont="1" applyBorder="1">
      <alignment vertical="center"/>
    </xf>
    <xf numFmtId="0" fontId="5" fillId="0" borderId="6" xfId="1" applyFont="1" applyBorder="1">
      <alignment vertical="center"/>
    </xf>
    <xf numFmtId="0" fontId="5" fillId="0" borderId="34" xfId="1" applyFont="1" applyBorder="1">
      <alignment vertical="center"/>
    </xf>
    <xf numFmtId="0" fontId="5" fillId="0" borderId="0" xfId="1" applyFont="1" applyAlignment="1"/>
    <xf numFmtId="0" fontId="5" fillId="0" borderId="5" xfId="1" applyFont="1" applyBorder="1" applyAlignment="1"/>
    <xf numFmtId="176" fontId="5" fillId="0" borderId="0" xfId="1" applyNumberFormat="1" applyFont="1" applyAlignment="1">
      <alignment horizontal="left" vertical="center"/>
    </xf>
    <xf numFmtId="0" fontId="12" fillId="0" borderId="40" xfId="0" applyFont="1" applyBorder="1" applyAlignment="1">
      <alignment vertical="center" wrapText="1"/>
    </xf>
    <xf numFmtId="0" fontId="15" fillId="2" borderId="37" xfId="0" applyFont="1" applyFill="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6" fillId="0" borderId="37" xfId="0" applyFont="1" applyBorder="1">
      <alignment vertical="center"/>
    </xf>
    <xf numFmtId="0" fontId="4" fillId="0" borderId="37" xfId="0" applyFont="1" applyBorder="1">
      <alignment vertical="center"/>
    </xf>
    <xf numFmtId="0" fontId="2" fillId="0" borderId="0" xfId="0" applyFont="1">
      <alignment vertical="center"/>
    </xf>
    <xf numFmtId="0" fontId="5" fillId="0" borderId="0" xfId="1" applyFont="1" applyAlignment="1">
      <alignment horizontal="center" vertical="center"/>
    </xf>
    <xf numFmtId="0" fontId="5" fillId="0" borderId="19" xfId="1" applyFont="1" applyBorder="1">
      <alignment vertical="center"/>
    </xf>
    <xf numFmtId="0" fontId="5" fillId="0" borderId="11" xfId="1" applyFont="1" applyBorder="1">
      <alignment vertical="center"/>
    </xf>
    <xf numFmtId="0" fontId="5" fillId="0" borderId="4" xfId="1" applyFont="1" applyBorder="1">
      <alignment vertical="center"/>
    </xf>
    <xf numFmtId="0" fontId="5" fillId="0" borderId="17" xfId="1" applyFont="1" applyBorder="1">
      <alignment vertical="center"/>
    </xf>
    <xf numFmtId="0" fontId="5" fillId="0" borderId="7" xfId="1" applyFont="1" applyBorder="1">
      <alignment vertical="center"/>
    </xf>
    <xf numFmtId="0" fontId="5" fillId="0" borderId="13" xfId="1" applyFont="1" applyBorder="1">
      <alignment vertical="center"/>
    </xf>
    <xf numFmtId="0" fontId="5" fillId="0" borderId="18" xfId="1" applyFont="1" applyBorder="1">
      <alignment vertical="center"/>
    </xf>
    <xf numFmtId="0" fontId="5" fillId="0" borderId="9" xfId="1" applyFont="1" applyBorder="1">
      <alignment vertical="center"/>
    </xf>
    <xf numFmtId="0" fontId="5" fillId="0" borderId="0" xfId="1" applyFont="1" applyAlignment="1">
      <alignment vertical="center" wrapText="1"/>
    </xf>
    <xf numFmtId="0" fontId="5" fillId="0" borderId="33" xfId="1" applyFont="1" applyBorder="1">
      <alignment vertical="center"/>
    </xf>
    <xf numFmtId="0" fontId="5" fillId="0" borderId="24" xfId="1" applyFont="1" applyBorder="1">
      <alignment vertical="center"/>
    </xf>
    <xf numFmtId="0" fontId="5" fillId="0" borderId="25" xfId="1" applyFont="1" applyBorder="1">
      <alignment vertical="center"/>
    </xf>
    <xf numFmtId="176" fontId="5" fillId="0" borderId="9" xfId="1" applyNumberFormat="1" applyFont="1" applyBorder="1">
      <alignment vertical="center"/>
    </xf>
    <xf numFmtId="176" fontId="5" fillId="0" borderId="11" xfId="1" applyNumberFormat="1" applyFont="1" applyBorder="1">
      <alignment vertical="center"/>
    </xf>
    <xf numFmtId="177" fontId="5" fillId="0" borderId="17" xfId="1" applyNumberFormat="1" applyFont="1" applyBorder="1">
      <alignment vertical="center"/>
    </xf>
    <xf numFmtId="177" fontId="5" fillId="0" borderId="18" xfId="1" applyNumberFormat="1" applyFont="1" applyBorder="1">
      <alignment vertical="center"/>
    </xf>
    <xf numFmtId="177" fontId="5" fillId="0" borderId="19" xfId="1" applyNumberFormat="1" applyFont="1" applyBorder="1">
      <alignment vertical="center"/>
    </xf>
    <xf numFmtId="0" fontId="19" fillId="0" borderId="37" xfId="6" applyFill="1" applyBorder="1" applyAlignment="1">
      <alignment vertical="center"/>
    </xf>
    <xf numFmtId="0" fontId="5" fillId="0" borderId="0" xfId="1" applyFont="1" applyAlignment="1">
      <alignment vertical="top"/>
    </xf>
    <xf numFmtId="0" fontId="6" fillId="0" borderId="0" xfId="1" applyFont="1">
      <alignment vertical="center"/>
    </xf>
    <xf numFmtId="0" fontId="5" fillId="0" borderId="58" xfId="1" applyFont="1" applyBorder="1">
      <alignment vertical="center"/>
    </xf>
    <xf numFmtId="0" fontId="10" fillId="0" borderId="0" xfId="1" applyFont="1">
      <alignment vertical="center"/>
    </xf>
    <xf numFmtId="0" fontId="6" fillId="0" borderId="4" xfId="1" applyFont="1" applyBorder="1">
      <alignment vertical="center"/>
    </xf>
    <xf numFmtId="0" fontId="2" fillId="0" borderId="0" xfId="1" applyFont="1">
      <alignment vertical="center"/>
    </xf>
    <xf numFmtId="0" fontId="12" fillId="0" borderId="0" xfId="1" applyFont="1">
      <alignment vertical="center"/>
    </xf>
    <xf numFmtId="0" fontId="13" fillId="0" borderId="0" xfId="1" applyFont="1">
      <alignment vertical="center"/>
    </xf>
    <xf numFmtId="0" fontId="19" fillId="0" borderId="37" xfId="6" applyBorder="1">
      <alignment vertical="center"/>
    </xf>
    <xf numFmtId="0" fontId="5" fillId="0" borderId="5" xfId="1" applyFont="1" applyBorder="1">
      <alignment vertical="center"/>
    </xf>
    <xf numFmtId="0" fontId="5" fillId="0" borderId="37" xfId="1" applyFont="1" applyBorder="1">
      <alignment vertical="center"/>
    </xf>
    <xf numFmtId="0" fontId="5" fillId="0" borderId="29" xfId="1" applyFont="1" applyBorder="1">
      <alignment vertical="center"/>
    </xf>
    <xf numFmtId="0" fontId="5" fillId="0" borderId="38" xfId="1" applyFont="1" applyBorder="1">
      <alignment vertical="center"/>
    </xf>
    <xf numFmtId="0" fontId="5" fillId="0" borderId="57" xfId="1" applyFont="1" applyBorder="1">
      <alignment vertical="center"/>
    </xf>
    <xf numFmtId="0" fontId="5" fillId="0" borderId="39" xfId="1" applyFont="1" applyBorder="1">
      <alignment vertical="center"/>
    </xf>
    <xf numFmtId="0" fontId="6" fillId="0" borderId="38" xfId="1" applyFont="1" applyBorder="1">
      <alignment vertical="center"/>
    </xf>
    <xf numFmtId="0" fontId="6" fillId="0" borderId="37" xfId="1" applyFont="1" applyBorder="1">
      <alignment vertical="center"/>
    </xf>
    <xf numFmtId="0" fontId="6" fillId="0" borderId="37" xfId="1" applyFont="1" applyBorder="1" applyAlignment="1">
      <alignment vertical="center" wrapText="1"/>
    </xf>
    <xf numFmtId="0" fontId="5" fillId="0" borderId="30" xfId="1" applyFont="1" applyBorder="1">
      <alignment vertical="center"/>
    </xf>
    <xf numFmtId="0" fontId="5" fillId="0" borderId="1" xfId="1" applyFont="1" applyBorder="1">
      <alignment vertical="center"/>
    </xf>
    <xf numFmtId="0" fontId="5" fillId="0" borderId="3" xfId="1" applyFont="1" applyBorder="1">
      <alignment vertical="center"/>
    </xf>
    <xf numFmtId="0" fontId="6" fillId="0" borderId="37" xfId="1" applyFont="1" applyBorder="1" applyAlignment="1">
      <alignment vertical="center" shrinkToFit="1"/>
    </xf>
    <xf numFmtId="0" fontId="5" fillId="0" borderId="54" xfId="1" applyFont="1" applyBorder="1" applyAlignment="1">
      <alignment vertical="center" shrinkToFit="1"/>
    </xf>
    <xf numFmtId="0" fontId="6" fillId="0" borderId="27" xfId="1" applyFont="1" applyBorder="1">
      <alignment vertical="center"/>
    </xf>
    <xf numFmtId="0" fontId="6" fillId="0" borderId="29" xfId="1" applyFont="1" applyBorder="1">
      <alignment vertical="center"/>
    </xf>
    <xf numFmtId="0" fontId="5" fillId="0" borderId="5" xfId="1" applyFont="1" applyBorder="1" applyAlignment="1">
      <alignment horizontal="right" vertical="center"/>
    </xf>
    <xf numFmtId="0" fontId="5" fillId="0" borderId="2" xfId="1" applyFont="1" applyBorder="1">
      <alignment vertical="center"/>
    </xf>
    <xf numFmtId="0" fontId="6" fillId="0" borderId="38" xfId="0" applyFont="1" applyBorder="1" applyAlignment="1">
      <alignment vertical="top" wrapText="1"/>
    </xf>
    <xf numFmtId="0" fontId="6" fillId="0" borderId="57" xfId="0" applyFont="1" applyBorder="1" applyAlignment="1">
      <alignment vertical="top" wrapText="1"/>
    </xf>
    <xf numFmtId="0" fontId="6" fillId="0" borderId="37" xfId="0" applyFont="1" applyBorder="1">
      <alignment vertical="center"/>
    </xf>
    <xf numFmtId="0" fontId="6" fillId="0" borderId="37" xfId="0" applyFont="1" applyBorder="1" applyAlignment="1">
      <alignment vertical="center" shrinkToFit="1"/>
    </xf>
    <xf numFmtId="0" fontId="6" fillId="0" borderId="61" xfId="0" applyFont="1" applyBorder="1">
      <alignment vertical="center"/>
    </xf>
    <xf numFmtId="0" fontId="12" fillId="0" borderId="0" xfId="1" applyFont="1" applyAlignment="1">
      <alignment vertical="top" wrapText="1"/>
    </xf>
    <xf numFmtId="0" fontId="6" fillId="0" borderId="0" xfId="0" applyFont="1">
      <alignment vertical="center"/>
    </xf>
    <xf numFmtId="177" fontId="6" fillId="0" borderId="0" xfId="0" applyNumberFormat="1" applyFont="1">
      <alignment vertical="center"/>
    </xf>
    <xf numFmtId="177" fontId="6" fillId="0" borderId="0" xfId="0" applyNumberFormat="1" applyFont="1" applyAlignment="1">
      <alignment horizontal="right" vertical="center"/>
    </xf>
    <xf numFmtId="0" fontId="6" fillId="0" borderId="63" xfId="0" applyFont="1" applyBorder="1" applyAlignment="1">
      <alignment horizontal="center" vertical="center"/>
    </xf>
    <xf numFmtId="0" fontId="6" fillId="0" borderId="62" xfId="0" applyFont="1" applyBorder="1" applyAlignment="1">
      <alignment horizontal="center" vertical="center"/>
    </xf>
    <xf numFmtId="177" fontId="6" fillId="0" borderId="62" xfId="0" applyNumberFormat="1" applyFont="1" applyBorder="1" applyAlignment="1">
      <alignment horizontal="center" vertical="center"/>
    </xf>
    <xf numFmtId="177" fontId="6" fillId="0" borderId="64" xfId="0" applyNumberFormat="1" applyFont="1" applyBorder="1" applyAlignment="1">
      <alignment horizontal="center" vertical="center"/>
    </xf>
    <xf numFmtId="0" fontId="6" fillId="0" borderId="0" xfId="0" applyFont="1" applyAlignment="1">
      <alignment horizontal="center" vertical="center"/>
    </xf>
    <xf numFmtId="0" fontId="24" fillId="0" borderId="0" xfId="0" applyFont="1">
      <alignment vertical="center"/>
    </xf>
    <xf numFmtId="0" fontId="6" fillId="0" borderId="74" xfId="0" applyFont="1" applyBorder="1">
      <alignment vertical="center"/>
    </xf>
    <xf numFmtId="0" fontId="6" fillId="0" borderId="72" xfId="0" applyFont="1" applyBorder="1">
      <alignment vertical="center"/>
    </xf>
    <xf numFmtId="177" fontId="6" fillId="0" borderId="72" xfId="0" applyNumberFormat="1" applyFont="1" applyBorder="1">
      <alignment vertical="center"/>
    </xf>
    <xf numFmtId="0" fontId="6" fillId="0" borderId="62" xfId="0" applyFont="1" applyBorder="1">
      <alignment vertical="center"/>
    </xf>
    <xf numFmtId="0" fontId="6" fillId="0" borderId="39" xfId="0" applyFont="1" applyBorder="1">
      <alignment vertical="center"/>
    </xf>
    <xf numFmtId="177" fontId="6" fillId="0" borderId="39" xfId="0" applyNumberFormat="1" applyFont="1" applyBorder="1">
      <alignment vertical="center"/>
    </xf>
    <xf numFmtId="0" fontId="6" fillId="0" borderId="57" xfId="0" quotePrefix="1" applyFont="1" applyBorder="1" applyAlignment="1">
      <alignment vertical="center" wrapText="1"/>
    </xf>
    <xf numFmtId="0" fontId="6" fillId="0" borderId="57" xfId="0" quotePrefix="1" applyFont="1" applyBorder="1">
      <alignment vertical="center"/>
    </xf>
    <xf numFmtId="0" fontId="6" fillId="0" borderId="57" xfId="0" applyFont="1" applyBorder="1">
      <alignment vertical="center"/>
    </xf>
    <xf numFmtId="0" fontId="6" fillId="0" borderId="57" xfId="0" applyFont="1" applyBorder="1" applyAlignment="1">
      <alignment vertical="center" wrapText="1"/>
    </xf>
    <xf numFmtId="0" fontId="2" fillId="0" borderId="0" xfId="7" applyFont="1">
      <alignment vertical="center"/>
    </xf>
    <xf numFmtId="0" fontId="12" fillId="0" borderId="0" xfId="1" applyFont="1" applyAlignment="1">
      <alignment horizontal="left" vertical="top" wrapText="1"/>
    </xf>
    <xf numFmtId="0" fontId="18" fillId="4" borderId="0" xfId="1" applyFont="1" applyFill="1" applyAlignment="1">
      <alignment vertical="top"/>
    </xf>
    <xf numFmtId="0" fontId="12" fillId="4" borderId="0" xfId="1" applyFont="1" applyFill="1" applyAlignment="1">
      <alignment vertical="top" wrapText="1"/>
    </xf>
    <xf numFmtId="0" fontId="5" fillId="0" borderId="0" xfId="1" applyFont="1" applyProtection="1">
      <alignment vertical="center"/>
      <protection locked="0"/>
    </xf>
    <xf numFmtId="0" fontId="5" fillId="0" borderId="0" xfId="1" applyFont="1" applyAlignment="1" applyProtection="1">
      <alignment horizontal="right" vertical="center"/>
      <protection locked="0"/>
    </xf>
    <xf numFmtId="0" fontId="5" fillId="4" borderId="4" xfId="1" applyFont="1" applyFill="1" applyBorder="1" applyAlignment="1" applyProtection="1">
      <alignment horizontal="center" vertical="center"/>
      <protection locked="0"/>
    </xf>
    <xf numFmtId="0" fontId="5" fillId="4" borderId="0" xfId="1" applyFont="1" applyFill="1" applyAlignment="1" applyProtection="1">
      <alignment horizontal="center" vertical="center"/>
      <protection locked="0"/>
    </xf>
    <xf numFmtId="0" fontId="5" fillId="4" borderId="11" xfId="1" applyFont="1" applyFill="1" applyBorder="1" applyAlignment="1" applyProtection="1">
      <alignment horizontal="center" vertical="center"/>
      <protection locked="0"/>
    </xf>
    <xf numFmtId="177" fontId="6" fillId="4" borderId="37" xfId="0" applyNumberFormat="1" applyFont="1" applyFill="1" applyBorder="1" applyProtection="1">
      <alignment vertical="center"/>
      <protection locked="0"/>
    </xf>
    <xf numFmtId="177" fontId="6" fillId="4" borderId="61" xfId="0" applyNumberFormat="1" applyFont="1" applyFill="1" applyBorder="1" applyProtection="1">
      <alignment vertical="center"/>
      <protection locked="0"/>
    </xf>
    <xf numFmtId="177" fontId="6" fillId="4" borderId="74" xfId="0" applyNumberFormat="1" applyFont="1" applyFill="1" applyBorder="1" applyProtection="1">
      <alignment vertical="center"/>
      <protection locked="0"/>
    </xf>
    <xf numFmtId="177" fontId="6" fillId="4" borderId="62" xfId="0" applyNumberFormat="1" applyFont="1" applyFill="1" applyBorder="1" applyProtection="1">
      <alignment vertical="center"/>
      <protection locked="0"/>
    </xf>
    <xf numFmtId="177" fontId="6" fillId="4" borderId="39" xfId="0" applyNumberFormat="1" applyFont="1" applyFill="1" applyBorder="1" applyProtection="1">
      <alignment vertical="center"/>
      <protection locked="0"/>
    </xf>
    <xf numFmtId="0" fontId="6" fillId="0" borderId="61" xfId="0" applyFont="1" applyBorder="1" applyProtection="1">
      <alignment vertical="center"/>
      <protection locked="0"/>
    </xf>
    <xf numFmtId="177" fontId="6" fillId="4" borderId="66" xfId="0" applyNumberFormat="1" applyFont="1" applyFill="1" applyBorder="1" applyProtection="1">
      <alignment vertical="center"/>
      <protection locked="0"/>
    </xf>
    <xf numFmtId="177" fontId="6" fillId="4" borderId="67" xfId="0" applyNumberFormat="1" applyFont="1" applyFill="1" applyBorder="1" applyProtection="1">
      <alignment vertical="center"/>
      <protection locked="0"/>
    </xf>
    <xf numFmtId="177" fontId="6" fillId="4" borderId="71" xfId="0" applyNumberFormat="1" applyFont="1" applyFill="1" applyBorder="1" applyProtection="1">
      <alignment vertical="center"/>
      <protection locked="0"/>
    </xf>
    <xf numFmtId="177" fontId="6" fillId="4" borderId="73" xfId="0" applyNumberFormat="1" applyFont="1" applyFill="1" applyBorder="1" applyProtection="1">
      <alignment vertical="center"/>
      <protection locked="0"/>
    </xf>
    <xf numFmtId="177" fontId="6" fillId="4" borderId="64" xfId="0" applyNumberFormat="1" applyFont="1" applyFill="1" applyBorder="1" applyProtection="1">
      <alignment vertical="center"/>
      <protection locked="0"/>
    </xf>
    <xf numFmtId="177" fontId="6" fillId="4" borderId="68" xfId="0" applyNumberFormat="1" applyFont="1" applyFill="1" applyBorder="1" applyProtection="1">
      <alignment vertical="center"/>
      <protection locked="0"/>
    </xf>
    <xf numFmtId="0" fontId="12" fillId="4" borderId="0" xfId="1" applyFont="1" applyFill="1" applyAlignment="1" applyProtection="1">
      <alignment horizontal="left" vertical="top" wrapText="1"/>
      <protection locked="0"/>
    </xf>
    <xf numFmtId="0" fontId="28" fillId="0" borderId="0" xfId="1" applyFont="1">
      <alignment vertical="center"/>
    </xf>
    <xf numFmtId="0" fontId="5" fillId="0" borderId="0" xfId="0" applyFont="1" applyAlignment="1">
      <alignment horizontal="center" vertical="center" wrapText="1"/>
    </xf>
    <xf numFmtId="0" fontId="6" fillId="0" borderId="34" xfId="1" applyFont="1" applyBorder="1">
      <alignment vertical="center"/>
    </xf>
    <xf numFmtId="0" fontId="5" fillId="0" borderId="27" xfId="1" applyFont="1" applyBorder="1">
      <alignment vertical="center"/>
    </xf>
    <xf numFmtId="0" fontId="6" fillId="0" borderId="38" xfId="1" applyFont="1" applyBorder="1" applyAlignment="1">
      <alignment vertical="center" wrapText="1" shrinkToFit="1"/>
    </xf>
    <xf numFmtId="0" fontId="6" fillId="0" borderId="75" xfId="0" applyFont="1" applyBorder="1">
      <alignment vertical="center"/>
    </xf>
    <xf numFmtId="177" fontId="6" fillId="4" borderId="75" xfId="0" applyNumberFormat="1" applyFont="1" applyFill="1" applyBorder="1" applyProtection="1">
      <alignment vertical="center"/>
      <protection locked="0"/>
    </xf>
    <xf numFmtId="177" fontId="6" fillId="4" borderId="76" xfId="0" applyNumberFormat="1" applyFont="1" applyFill="1" applyBorder="1" applyProtection="1">
      <alignment vertical="center"/>
      <protection locked="0"/>
    </xf>
    <xf numFmtId="178" fontId="6" fillId="0" borderId="15" xfId="0" applyNumberFormat="1" applyFont="1" applyBorder="1" applyAlignment="1">
      <alignment horizontal="center" vertical="center" wrapText="1"/>
    </xf>
    <xf numFmtId="0" fontId="5" fillId="4" borderId="41" xfId="0" applyFont="1" applyFill="1" applyBorder="1" applyAlignment="1" applyProtection="1">
      <alignment vertical="center" wrapText="1"/>
      <protection locked="0"/>
    </xf>
    <xf numFmtId="177" fontId="5" fillId="4" borderId="41" xfId="0" applyNumberFormat="1" applyFont="1" applyFill="1" applyBorder="1" applyAlignment="1" applyProtection="1">
      <alignment vertical="center" wrapText="1"/>
      <protection locked="0"/>
    </xf>
    <xf numFmtId="179" fontId="5" fillId="4" borderId="41" xfId="0" applyNumberFormat="1" applyFont="1" applyFill="1" applyBorder="1" applyAlignment="1" applyProtection="1">
      <alignment vertical="center" wrapText="1"/>
      <protection locked="0"/>
    </xf>
    <xf numFmtId="178" fontId="5" fillId="4" borderId="41" xfId="0" applyNumberFormat="1" applyFont="1" applyFill="1" applyBorder="1" applyAlignment="1" applyProtection="1">
      <alignment vertical="center" wrapText="1"/>
      <protection locked="0"/>
    </xf>
    <xf numFmtId="0" fontId="5" fillId="4" borderId="42" xfId="0" applyFont="1" applyFill="1" applyBorder="1" applyAlignment="1" applyProtection="1">
      <alignment vertical="center" wrapText="1"/>
      <protection locked="0"/>
    </xf>
    <xf numFmtId="0" fontId="5" fillId="4" borderId="44" xfId="0" applyFont="1" applyFill="1" applyBorder="1" applyAlignment="1" applyProtection="1">
      <alignment vertical="center" wrapText="1"/>
      <protection locked="0"/>
    </xf>
    <xf numFmtId="177" fontId="5" fillId="4" borderId="44" xfId="0" applyNumberFormat="1" applyFont="1" applyFill="1" applyBorder="1" applyAlignment="1" applyProtection="1">
      <alignment vertical="center" wrapText="1"/>
      <protection locked="0"/>
    </xf>
    <xf numFmtId="179" fontId="5" fillId="4" borderId="44" xfId="0" applyNumberFormat="1" applyFont="1" applyFill="1" applyBorder="1" applyAlignment="1" applyProtection="1">
      <alignment vertical="center" wrapText="1"/>
      <protection locked="0"/>
    </xf>
    <xf numFmtId="178" fontId="5" fillId="4" borderId="44" xfId="0" applyNumberFormat="1" applyFont="1" applyFill="1" applyBorder="1" applyAlignment="1" applyProtection="1">
      <alignment vertical="center" wrapText="1"/>
      <protection locked="0"/>
    </xf>
    <xf numFmtId="0" fontId="5" fillId="4" borderId="45" xfId="0" applyFont="1" applyFill="1" applyBorder="1" applyAlignment="1" applyProtection="1">
      <alignment vertical="center" wrapText="1"/>
      <protection locked="0"/>
    </xf>
    <xf numFmtId="0" fontId="29" fillId="0" borderId="0" xfId="0" applyFont="1">
      <alignment vertical="center"/>
    </xf>
    <xf numFmtId="0" fontId="31" fillId="3" borderId="37" xfId="1" applyFont="1" applyFill="1" applyBorder="1" applyAlignment="1">
      <alignment horizontal="center" vertical="center"/>
    </xf>
    <xf numFmtId="0" fontId="6" fillId="0" borderId="39" xfId="0" applyFont="1" applyBorder="1" applyAlignment="1">
      <alignment vertical="center" shrinkToFit="1"/>
    </xf>
    <xf numFmtId="0" fontId="6" fillId="0" borderId="78" xfId="0" applyFont="1" applyBorder="1" applyAlignment="1">
      <alignment vertical="center" shrinkToFit="1"/>
    </xf>
    <xf numFmtId="177" fontId="6" fillId="4" borderId="78" xfId="0" applyNumberFormat="1" applyFont="1" applyFill="1" applyBorder="1" applyProtection="1">
      <alignment vertical="center"/>
      <protection locked="0"/>
    </xf>
    <xf numFmtId="177" fontId="6" fillId="4" borderId="79" xfId="0" applyNumberFormat="1" applyFont="1" applyFill="1" applyBorder="1" applyProtection="1">
      <alignment vertical="center"/>
      <protection locked="0"/>
    </xf>
    <xf numFmtId="0" fontId="6" fillId="0" borderId="3" xfId="0" applyFont="1" applyBorder="1">
      <alignment vertical="center"/>
    </xf>
    <xf numFmtId="0" fontId="6" fillId="0" borderId="81" xfId="0" applyFont="1" applyBorder="1" applyAlignment="1">
      <alignment vertical="center" shrinkToFit="1"/>
    </xf>
    <xf numFmtId="177" fontId="6" fillId="0" borderId="81" xfId="0" applyNumberFormat="1" applyFont="1" applyBorder="1" applyProtection="1">
      <alignment vertical="center"/>
      <protection locked="0"/>
    </xf>
    <xf numFmtId="177" fontId="6" fillId="4" borderId="82" xfId="0" applyNumberFormat="1" applyFont="1" applyFill="1" applyBorder="1" applyProtection="1">
      <alignment vertical="center"/>
      <protection locked="0"/>
    </xf>
    <xf numFmtId="0" fontId="6" fillId="0" borderId="83" xfId="0" applyFont="1" applyBorder="1">
      <alignment vertical="center"/>
    </xf>
    <xf numFmtId="177" fontId="6" fillId="0" borderId="57" xfId="0" applyNumberFormat="1" applyFont="1" applyBorder="1">
      <alignment vertical="center"/>
    </xf>
    <xf numFmtId="177" fontId="6" fillId="4" borderId="84" xfId="0" applyNumberFormat="1" applyFont="1" applyFill="1" applyBorder="1" applyProtection="1">
      <alignment vertical="center"/>
      <protection locked="0"/>
    </xf>
    <xf numFmtId="0" fontId="6" fillId="0" borderId="38" xfId="0" applyFont="1" applyBorder="1">
      <alignment vertical="center"/>
    </xf>
    <xf numFmtId="0" fontId="6" fillId="0" borderId="85" xfId="0" applyFont="1" applyBorder="1">
      <alignment vertical="center"/>
    </xf>
    <xf numFmtId="177" fontId="6" fillId="4" borderId="86" xfId="0" applyNumberFormat="1" applyFont="1" applyFill="1" applyBorder="1" applyProtection="1">
      <alignment vertical="center"/>
      <protection locked="0"/>
    </xf>
    <xf numFmtId="0" fontId="6" fillId="0" borderId="87" xfId="0" applyFont="1" applyBorder="1">
      <alignment vertical="center"/>
    </xf>
    <xf numFmtId="177" fontId="6" fillId="0" borderId="87" xfId="0" applyNumberFormat="1" applyFont="1" applyBorder="1">
      <alignment vertical="center"/>
    </xf>
    <xf numFmtId="0" fontId="18" fillId="0" borderId="43" xfId="0" applyFont="1" applyBorder="1" applyAlignment="1">
      <alignment vertical="center" wrapText="1"/>
    </xf>
    <xf numFmtId="0" fontId="13" fillId="0" borderId="43" xfId="0" applyFont="1" applyBorder="1" applyAlignment="1">
      <alignment vertical="center" wrapText="1"/>
    </xf>
    <xf numFmtId="0" fontId="32" fillId="3" borderId="37" xfId="1" applyFont="1" applyFill="1" applyBorder="1" applyAlignment="1">
      <alignment horizontal="center" vertical="center"/>
    </xf>
    <xf numFmtId="0" fontId="6" fillId="0" borderId="0" xfId="1" applyFont="1" applyAlignment="1">
      <alignment horizontal="center" vertical="center"/>
    </xf>
    <xf numFmtId="177" fontId="6" fillId="4" borderId="72" xfId="0" applyNumberFormat="1" applyFont="1" applyFill="1" applyBorder="1" applyProtection="1">
      <alignment vertical="center"/>
      <protection locked="0"/>
    </xf>
    <xf numFmtId="180" fontId="6" fillId="0" borderId="0" xfId="1" applyNumberFormat="1" applyFont="1" applyProtection="1">
      <alignment vertical="center"/>
      <protection locked="0"/>
    </xf>
    <xf numFmtId="180" fontId="5" fillId="0" borderId="0" xfId="1" applyNumberFormat="1" applyFont="1" applyProtection="1">
      <alignment vertical="center"/>
      <protection locked="0"/>
    </xf>
    <xf numFmtId="0" fontId="6" fillId="0" borderId="6" xfId="0" applyFont="1" applyBorder="1">
      <alignment vertical="center"/>
    </xf>
    <xf numFmtId="0" fontId="6" fillId="0" borderId="81" xfId="0" applyFont="1" applyBorder="1">
      <alignment vertical="center"/>
    </xf>
    <xf numFmtId="0" fontId="2" fillId="0" borderId="88" xfId="7" applyFont="1" applyBorder="1">
      <alignment vertical="center"/>
    </xf>
    <xf numFmtId="0" fontId="2" fillId="0" borderId="89" xfId="7" applyFont="1" applyBorder="1">
      <alignment vertical="center"/>
    </xf>
    <xf numFmtId="0" fontId="2" fillId="0" borderId="91" xfId="7" applyFont="1" applyBorder="1">
      <alignment vertical="center"/>
    </xf>
    <xf numFmtId="0" fontId="2" fillId="0" borderId="93" xfId="7" applyFont="1" applyBorder="1">
      <alignment vertical="center"/>
    </xf>
    <xf numFmtId="0" fontId="2" fillId="0" borderId="94" xfId="7" applyFont="1" applyBorder="1">
      <alignment vertical="center"/>
    </xf>
    <xf numFmtId="0" fontId="2" fillId="0" borderId="90" xfId="7" applyFont="1" applyBorder="1">
      <alignment vertical="center"/>
    </xf>
    <xf numFmtId="0" fontId="2" fillId="0" borderId="92" xfId="7" applyFont="1" applyBorder="1">
      <alignment vertical="center"/>
    </xf>
    <xf numFmtId="0" fontId="2" fillId="0" borderId="95" xfId="7" applyFont="1" applyBorder="1" applyAlignment="1">
      <alignment horizontal="center" vertical="center"/>
    </xf>
    <xf numFmtId="0" fontId="5" fillId="0" borderId="28" xfId="1" applyFont="1" applyBorder="1">
      <alignment vertical="center"/>
    </xf>
    <xf numFmtId="0" fontId="5" fillId="0" borderId="22" xfId="1" applyFont="1" applyBorder="1">
      <alignment vertical="center"/>
    </xf>
    <xf numFmtId="0" fontId="5" fillId="0" borderId="23" xfId="1" applyFont="1" applyBorder="1">
      <alignment vertical="center"/>
    </xf>
    <xf numFmtId="0" fontId="5" fillId="0" borderId="96" xfId="1" applyFont="1" applyBorder="1">
      <alignment vertical="center"/>
    </xf>
    <xf numFmtId="0" fontId="20" fillId="0" borderId="0" xfId="1" applyFont="1">
      <alignment vertical="center"/>
    </xf>
    <xf numFmtId="0" fontId="29" fillId="0" borderId="0" xfId="1" applyFont="1">
      <alignment vertical="center"/>
    </xf>
    <xf numFmtId="0" fontId="29" fillId="0" borderId="0" xfId="1" applyFont="1" applyAlignment="1" applyProtection="1">
      <alignment horizontal="center" vertical="center"/>
      <protection locked="0"/>
    </xf>
    <xf numFmtId="0" fontId="20" fillId="0" borderId="33" xfId="1" applyFont="1" applyBorder="1">
      <alignment vertical="center"/>
    </xf>
    <xf numFmtId="0" fontId="29" fillId="0" borderId="33" xfId="1" applyFont="1" applyBorder="1">
      <alignment vertical="center"/>
    </xf>
    <xf numFmtId="0" fontId="5" fillId="0" borderId="99" xfId="1" applyFont="1" applyBorder="1">
      <alignment vertical="center"/>
    </xf>
    <xf numFmtId="0" fontId="5" fillId="4" borderId="5" xfId="1" applyFont="1" applyFill="1" applyBorder="1" applyAlignment="1" applyProtection="1">
      <alignment horizontal="center" vertical="center"/>
      <protection locked="0"/>
    </xf>
    <xf numFmtId="0" fontId="6" fillId="0" borderId="5" xfId="1" applyFont="1" applyBorder="1">
      <alignment vertical="center"/>
    </xf>
    <xf numFmtId="0" fontId="5" fillId="0" borderId="5" xfId="1" applyFont="1" applyBorder="1" applyAlignment="1">
      <alignment horizontal="center" vertical="center"/>
    </xf>
    <xf numFmtId="0" fontId="10" fillId="0" borderId="5" xfId="1" applyFont="1" applyBorder="1">
      <alignment vertical="center"/>
    </xf>
    <xf numFmtId="0" fontId="20" fillId="0" borderId="4" xfId="1" applyFont="1" applyBorder="1">
      <alignment vertical="center"/>
    </xf>
    <xf numFmtId="0" fontId="29" fillId="0" borderId="4" xfId="1" applyFont="1" applyBorder="1">
      <alignment vertical="center"/>
    </xf>
    <xf numFmtId="0" fontId="29" fillId="0" borderId="4" xfId="1" applyFont="1" applyBorder="1" applyAlignment="1" applyProtection="1">
      <alignment horizontal="center" vertical="center"/>
      <protection locked="0"/>
    </xf>
    <xf numFmtId="0" fontId="29" fillId="4" borderId="4" xfId="1" applyFont="1" applyFill="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0" xfId="0" applyFont="1" applyAlignment="1">
      <alignment vertical="center" textRotation="255"/>
    </xf>
    <xf numFmtId="177" fontId="6" fillId="0" borderId="0" xfId="0" applyNumberFormat="1" applyFont="1" applyProtection="1">
      <alignment vertical="center"/>
      <protection locked="0"/>
    </xf>
    <xf numFmtId="0" fontId="6" fillId="0" borderId="0" xfId="0" applyFont="1" applyAlignment="1">
      <alignment vertical="center" shrinkToFit="1"/>
    </xf>
    <xf numFmtId="0" fontId="6" fillId="0" borderId="59" xfId="0" applyFont="1" applyBorder="1" applyAlignment="1">
      <alignment horizontal="center" vertical="center"/>
    </xf>
    <xf numFmtId="177" fontId="6" fillId="0" borderId="60" xfId="0" applyNumberFormat="1" applyFont="1" applyBorder="1" applyAlignment="1">
      <alignment horizontal="right" vertical="center"/>
    </xf>
    <xf numFmtId="177" fontId="6" fillId="0" borderId="87" xfId="0" applyNumberFormat="1" applyFont="1" applyBorder="1" applyAlignment="1">
      <alignment horizontal="center" vertical="center"/>
    </xf>
    <xf numFmtId="177" fontId="6" fillId="0" borderId="101" xfId="0" applyNumberFormat="1" applyFont="1" applyBorder="1" applyProtection="1">
      <alignment vertical="center"/>
      <protection locked="0"/>
    </xf>
    <xf numFmtId="177" fontId="6" fillId="0" borderId="60" xfId="0" applyNumberFormat="1" applyFont="1" applyBorder="1" applyProtection="1">
      <alignment vertical="center"/>
      <protection locked="0"/>
    </xf>
    <xf numFmtId="177" fontId="6" fillId="0" borderId="100" xfId="0" applyNumberFormat="1" applyFont="1" applyBorder="1" applyProtection="1">
      <alignment vertical="center"/>
      <protection locked="0"/>
    </xf>
    <xf numFmtId="177" fontId="6" fillId="0" borderId="0" xfId="0" applyNumberFormat="1" applyFont="1" applyAlignment="1" applyProtection="1">
      <alignment horizontal="right"/>
      <protection locked="0"/>
    </xf>
    <xf numFmtId="177" fontId="6" fillId="0" borderId="0" xfId="0" applyNumberFormat="1" applyFont="1" applyAlignment="1">
      <alignment horizontal="center" vertical="center"/>
    </xf>
    <xf numFmtId="0" fontId="6" fillId="0" borderId="100" xfId="0" applyFont="1" applyBorder="1" applyAlignment="1">
      <alignment horizontal="center" vertical="center"/>
    </xf>
    <xf numFmtId="0" fontId="6" fillId="0" borderId="0" xfId="0" applyFont="1" applyAlignment="1">
      <alignment horizontal="right" vertical="center"/>
    </xf>
    <xf numFmtId="0" fontId="6" fillId="4" borderId="60" xfId="0" applyFont="1" applyFill="1" applyBorder="1">
      <alignment vertical="center"/>
    </xf>
    <xf numFmtId="0" fontId="6" fillId="0" borderId="105" xfId="0" applyFont="1" applyBorder="1" applyAlignment="1">
      <alignment horizontal="center" vertical="center"/>
    </xf>
    <xf numFmtId="0" fontId="6" fillId="0" borderId="3" xfId="0" applyFont="1" applyBorder="1" applyAlignment="1">
      <alignment horizontal="center" vertical="center"/>
    </xf>
    <xf numFmtId="0" fontId="6" fillId="0" borderId="57" xfId="1" applyFont="1" applyBorder="1">
      <alignment vertical="center"/>
    </xf>
    <xf numFmtId="177" fontId="6" fillId="0" borderId="100" xfId="0" applyNumberFormat="1" applyFont="1" applyBorder="1" applyAlignment="1" applyProtection="1">
      <alignment horizontal="center" vertical="center"/>
      <protection locked="0"/>
    </xf>
    <xf numFmtId="177" fontId="20" fillId="0" borderId="100" xfId="0" applyNumberFormat="1" applyFont="1" applyBorder="1" applyAlignment="1" applyProtection="1">
      <alignment horizontal="center" vertical="center" wrapText="1"/>
      <protection locked="0"/>
    </xf>
    <xf numFmtId="182" fontId="8" fillId="0" borderId="60"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0" xfId="0" applyNumberFormat="1" applyFont="1" applyProtection="1">
      <alignment vertical="center"/>
      <protection locked="0"/>
    </xf>
    <xf numFmtId="177" fontId="8" fillId="0" borderId="60" xfId="0" applyNumberFormat="1" applyFont="1" applyBorder="1" applyProtection="1">
      <alignment vertical="center"/>
      <protection locked="0"/>
    </xf>
    <xf numFmtId="0" fontId="8" fillId="0" borderId="62" xfId="0" applyFont="1" applyBorder="1" applyAlignment="1">
      <alignment horizontal="center" vertical="center"/>
    </xf>
    <xf numFmtId="177" fontId="8" fillId="0" borderId="64" xfId="0" applyNumberFormat="1" applyFont="1" applyBorder="1" applyAlignment="1">
      <alignment horizontal="center" vertical="center"/>
    </xf>
    <xf numFmtId="0" fontId="6" fillId="0" borderId="37" xfId="1" applyFont="1" applyBorder="1" applyAlignment="1">
      <alignment vertical="center" wrapText="1" shrinkToFit="1"/>
    </xf>
    <xf numFmtId="0" fontId="6" fillId="0" borderId="0" xfId="1" applyFont="1" applyAlignment="1">
      <alignment vertical="center" wrapText="1" shrinkToFit="1"/>
    </xf>
    <xf numFmtId="0" fontId="5" fillId="0" borderId="26" xfId="1" applyFont="1" applyBorder="1">
      <alignment vertical="center"/>
    </xf>
    <xf numFmtId="0" fontId="6" fillId="0" borderId="54" xfId="1" applyFont="1" applyBorder="1">
      <alignment vertical="center"/>
    </xf>
    <xf numFmtId="0" fontId="5" fillId="0" borderId="37" xfId="1" applyFont="1" applyBorder="1" applyAlignment="1">
      <alignment vertical="center" wrapText="1"/>
    </xf>
    <xf numFmtId="0" fontId="6" fillId="0" borderId="37" xfId="1" applyFont="1" applyBorder="1" applyAlignment="1">
      <alignment horizontal="center" vertical="center"/>
    </xf>
    <xf numFmtId="0" fontId="5" fillId="0" borderId="56" xfId="1" applyFont="1" applyBorder="1">
      <alignment vertical="center"/>
    </xf>
    <xf numFmtId="0" fontId="5" fillId="4" borderId="25" xfId="1" applyFont="1" applyFill="1" applyBorder="1" applyProtection="1">
      <alignment vertical="center"/>
      <protection locked="0"/>
    </xf>
    <xf numFmtId="0" fontId="6" fillId="0" borderId="31" xfId="1" applyFont="1" applyBorder="1">
      <alignment vertical="center"/>
    </xf>
    <xf numFmtId="0" fontId="6" fillId="0" borderId="98" xfId="1" applyFont="1" applyBorder="1">
      <alignment vertical="center"/>
    </xf>
    <xf numFmtId="0" fontId="20" fillId="0" borderId="37" xfId="1" applyFont="1" applyBorder="1" applyAlignment="1">
      <alignment vertical="center" wrapText="1" shrinkToFit="1"/>
    </xf>
    <xf numFmtId="177" fontId="20" fillId="0" borderId="100" xfId="0" applyNumberFormat="1" applyFont="1" applyBorder="1" applyAlignment="1" applyProtection="1">
      <alignment horizontal="center" vertical="center"/>
      <protection locked="0"/>
    </xf>
    <xf numFmtId="177" fontId="20" fillId="0" borderId="100" xfId="0" applyNumberFormat="1" applyFont="1" applyBorder="1" applyProtection="1">
      <alignment vertical="center"/>
      <protection locked="0"/>
    </xf>
    <xf numFmtId="0" fontId="12" fillId="0" borderId="0" xfId="0" applyFont="1">
      <alignment vertical="center"/>
    </xf>
    <xf numFmtId="0" fontId="12" fillId="0" borderId="37" xfId="0" applyFont="1" applyBorder="1" applyAlignment="1">
      <alignment horizontal="center" vertical="center" wrapText="1"/>
    </xf>
    <xf numFmtId="0" fontId="18" fillId="0" borderId="0" xfId="0" applyFont="1">
      <alignment vertical="center"/>
    </xf>
    <xf numFmtId="0" fontId="18" fillId="0" borderId="37" xfId="0" applyFont="1" applyBorder="1" applyAlignment="1">
      <alignment horizontal="center" vertical="center" wrapText="1"/>
    </xf>
    <xf numFmtId="0" fontId="13" fillId="0" borderId="65" xfId="0" applyFont="1" applyBorder="1" applyAlignment="1">
      <alignment horizontal="justify" vertical="center" wrapText="1"/>
    </xf>
    <xf numFmtId="0" fontId="29" fillId="0" borderId="43" xfId="0" applyFont="1" applyBorder="1" applyAlignment="1">
      <alignment vertical="center" wrapText="1"/>
    </xf>
    <xf numFmtId="0" fontId="5" fillId="0" borderId="97" xfId="1" applyFont="1" applyBorder="1">
      <alignment vertical="center"/>
    </xf>
    <xf numFmtId="0" fontId="5" fillId="0" borderId="14" xfId="1" applyFont="1" applyBorder="1">
      <alignment vertical="center"/>
    </xf>
    <xf numFmtId="0" fontId="6" fillId="0" borderId="107" xfId="0" applyFont="1" applyBorder="1" applyAlignment="1">
      <alignment horizontal="center" vertical="center"/>
    </xf>
    <xf numFmtId="20" fontId="5" fillId="0" borderId="9" xfId="1" applyNumberFormat="1" applyFont="1" applyBorder="1">
      <alignment vertical="center"/>
    </xf>
    <xf numFmtId="0" fontId="6" fillId="0" borderId="91" xfId="0" applyFont="1" applyBorder="1" applyAlignment="1">
      <alignment horizontal="center" vertical="center"/>
    </xf>
    <xf numFmtId="0" fontId="6" fillId="0" borderId="85" xfId="0" applyFont="1" applyBorder="1" applyAlignment="1">
      <alignment horizontal="center" vertical="center"/>
    </xf>
    <xf numFmtId="0" fontId="5" fillId="4" borderId="9" xfId="1" applyFont="1" applyFill="1" applyBorder="1" applyAlignment="1" applyProtection="1">
      <alignment horizontal="center" vertical="center"/>
      <protection locked="0"/>
    </xf>
    <xf numFmtId="0" fontId="36" fillId="5" borderId="111" xfId="0" applyFont="1" applyFill="1" applyBorder="1" applyAlignment="1">
      <alignment horizontal="center" vertical="center"/>
    </xf>
    <xf numFmtId="0" fontId="38" fillId="0" borderId="69" xfId="0" applyFont="1" applyBorder="1" applyAlignment="1">
      <alignment horizontal="center" vertical="center"/>
    </xf>
    <xf numFmtId="0" fontId="36" fillId="5" borderId="61" xfId="0" applyFont="1" applyFill="1" applyBorder="1" applyAlignment="1">
      <alignment horizontal="center" vertical="center"/>
    </xf>
    <xf numFmtId="0" fontId="5" fillId="3" borderId="37" xfId="1" applyFont="1" applyFill="1" applyBorder="1" applyAlignment="1">
      <alignment horizontal="center" vertical="center"/>
    </xf>
    <xf numFmtId="0" fontId="5" fillId="0" borderId="17" xfId="1" applyFont="1" applyBorder="1" applyProtection="1">
      <alignment vertical="center"/>
      <protection locked="0"/>
    </xf>
    <xf numFmtId="0" fontId="5" fillId="0" borderId="8" xfId="1" applyFont="1" applyBorder="1" applyProtection="1">
      <alignment vertical="center"/>
      <protection locked="0"/>
    </xf>
    <xf numFmtId="0" fontId="5" fillId="0" borderId="18" xfId="1" applyFont="1" applyBorder="1" applyProtection="1">
      <alignment vertical="center"/>
      <protection locked="0"/>
    </xf>
    <xf numFmtId="0" fontId="5" fillId="0" borderId="10" xfId="1" applyFont="1" applyBorder="1" applyProtection="1">
      <alignment vertical="center"/>
      <protection locked="0"/>
    </xf>
    <xf numFmtId="0" fontId="5" fillId="0" borderId="36" xfId="1" applyFont="1" applyBorder="1" applyProtection="1">
      <alignment vertical="center"/>
      <protection locked="0"/>
    </xf>
    <xf numFmtId="0" fontId="5" fillId="0" borderId="55" xfId="1" applyFont="1" applyBorder="1" applyProtection="1">
      <alignment vertical="center"/>
      <protection locked="0"/>
    </xf>
    <xf numFmtId="0" fontId="5" fillId="0" borderId="19" xfId="1" applyFont="1" applyBorder="1" applyProtection="1">
      <alignment vertical="center"/>
      <protection locked="0"/>
    </xf>
    <xf numFmtId="0" fontId="5" fillId="0" borderId="12" xfId="1" applyFont="1" applyBorder="1" applyProtection="1">
      <alignment vertical="center"/>
      <protection locked="0"/>
    </xf>
    <xf numFmtId="20" fontId="5" fillId="0" borderId="9" xfId="1" applyNumberFormat="1" applyFont="1" applyBorder="1" applyProtection="1">
      <alignment vertical="center"/>
      <protection locked="0"/>
    </xf>
    <xf numFmtId="0" fontId="5" fillId="0" borderId="14" xfId="1" applyFont="1" applyBorder="1" applyProtection="1">
      <alignment vertical="center"/>
      <protection locked="0"/>
    </xf>
    <xf numFmtId="0" fontId="5" fillId="0" borderId="9" xfId="1" applyFont="1" applyBorder="1" applyProtection="1">
      <alignment vertical="center"/>
      <protection locked="0"/>
    </xf>
    <xf numFmtId="0" fontId="8" fillId="4" borderId="62" xfId="0" applyFont="1" applyFill="1" applyBorder="1" applyAlignment="1" applyProtection="1">
      <alignment horizontal="center" vertical="center"/>
      <protection locked="0"/>
    </xf>
    <xf numFmtId="177" fontId="8" fillId="4" borderId="64" xfId="0" applyNumberFormat="1" applyFont="1" applyFill="1" applyBorder="1" applyAlignment="1" applyProtection="1">
      <alignment horizontal="center" vertical="center"/>
      <protection locked="0"/>
    </xf>
    <xf numFmtId="0" fontId="8" fillId="4" borderId="60" xfId="0" applyFont="1" applyFill="1" applyBorder="1" applyProtection="1">
      <alignment vertical="center"/>
      <protection locked="0"/>
    </xf>
    <xf numFmtId="177" fontId="6" fillId="0" borderId="81" xfId="0" applyNumberFormat="1" applyFont="1" applyBorder="1">
      <alignment vertical="center"/>
    </xf>
    <xf numFmtId="0" fontId="5" fillId="0" borderId="21" xfId="1" applyFont="1" applyBorder="1" applyProtection="1">
      <alignment vertical="center"/>
      <protection locked="0"/>
    </xf>
    <xf numFmtId="0" fontId="5" fillId="0" borderId="7" xfId="1" applyFont="1" applyBorder="1" applyProtection="1">
      <alignment vertical="center"/>
      <protection locked="0"/>
    </xf>
    <xf numFmtId="0" fontId="6" fillId="0" borderId="0" xfId="1" applyFont="1" applyAlignment="1" applyProtection="1">
      <alignment vertical="center" shrinkToFit="1"/>
      <protection locked="0"/>
    </xf>
    <xf numFmtId="0" fontId="5" fillId="0" borderId="0" xfId="1" applyFont="1" applyAlignment="1" applyProtection="1">
      <alignment vertical="center" shrinkToFit="1"/>
      <protection locked="0"/>
    </xf>
    <xf numFmtId="0" fontId="5" fillId="0" borderId="0" xfId="1" applyFont="1">
      <alignment vertical="center"/>
    </xf>
    <xf numFmtId="0" fontId="5" fillId="0" borderId="19" xfId="1" applyFont="1" applyBorder="1">
      <alignment vertical="center"/>
    </xf>
    <xf numFmtId="0" fontId="5" fillId="0" borderId="11" xfId="1" applyFont="1" applyBorder="1">
      <alignment vertical="center"/>
    </xf>
    <xf numFmtId="0" fontId="5" fillId="0" borderId="20" xfId="1" applyFont="1" applyBorder="1">
      <alignment vertical="center"/>
    </xf>
    <xf numFmtId="177" fontId="5" fillId="4" borderId="4" xfId="1" applyNumberFormat="1" applyFont="1" applyFill="1" applyBorder="1" applyProtection="1">
      <alignment vertical="center"/>
      <protection locked="0"/>
    </xf>
    <xf numFmtId="177" fontId="5" fillId="4" borderId="0" xfId="1" applyNumberFormat="1" applyFont="1" applyFill="1" applyProtection="1">
      <alignment vertical="center"/>
      <protection locked="0"/>
    </xf>
    <xf numFmtId="0" fontId="5" fillId="4" borderId="0" xfId="1" applyFont="1" applyFill="1" applyAlignment="1" applyProtection="1">
      <alignment vertical="center" shrinkToFit="1"/>
      <protection locked="0"/>
    </xf>
    <xf numFmtId="0" fontId="18" fillId="0" borderId="0" xfId="1" applyFont="1" applyAlignment="1">
      <alignment vertical="center" wrapText="1"/>
    </xf>
    <xf numFmtId="0" fontId="12" fillId="0" borderId="0" xfId="1" applyFont="1" applyAlignment="1">
      <alignment vertical="center" wrapText="1"/>
    </xf>
    <xf numFmtId="0" fontId="5" fillId="4" borderId="0" xfId="1" applyFont="1" applyFill="1" applyProtection="1">
      <alignment vertical="center"/>
      <protection locked="0"/>
    </xf>
    <xf numFmtId="0" fontId="6"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6" fillId="0" borderId="31"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6" fillId="0" borderId="32"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4" borderId="9" xfId="1" applyFont="1" applyFill="1" applyBorder="1" applyProtection="1">
      <alignment vertical="center"/>
      <protection locked="0"/>
    </xf>
    <xf numFmtId="0" fontId="5" fillId="4" borderId="11" xfId="1" applyFont="1" applyFill="1" applyBorder="1" applyProtection="1">
      <alignment vertical="center"/>
      <protection locked="0"/>
    </xf>
    <xf numFmtId="181" fontId="5" fillId="4" borderId="7" xfId="1" applyNumberFormat="1" applyFont="1" applyFill="1" applyBorder="1" applyAlignment="1" applyProtection="1">
      <alignment horizontal="left" vertical="center"/>
      <protection locked="0"/>
    </xf>
    <xf numFmtId="0" fontId="5" fillId="0" borderId="17" xfId="1" applyFont="1" applyBorder="1">
      <alignment vertical="center"/>
    </xf>
    <xf numFmtId="0" fontId="5" fillId="0" borderId="7" xfId="1" applyFont="1" applyBorder="1">
      <alignment vertical="center"/>
    </xf>
    <xf numFmtId="0" fontId="5" fillId="0" borderId="13" xfId="1" applyFont="1" applyBorder="1">
      <alignment vertical="center"/>
    </xf>
    <xf numFmtId="0" fontId="37" fillId="0" borderId="31" xfId="1" applyFont="1" applyBorder="1" applyAlignment="1" applyProtection="1">
      <alignment vertical="center" wrapText="1"/>
      <protection locked="0"/>
    </xf>
    <xf numFmtId="0" fontId="11" fillId="0" borderId="9" xfId="1" applyFont="1" applyBorder="1" applyProtection="1">
      <alignment vertical="center"/>
      <protection locked="0"/>
    </xf>
    <xf numFmtId="0" fontId="11" fillId="0" borderId="14" xfId="1" applyFont="1" applyBorder="1" applyProtection="1">
      <alignment vertical="center"/>
      <protection locked="0"/>
    </xf>
    <xf numFmtId="180" fontId="6" fillId="4" borderId="0" xfId="1" applyNumberFormat="1" applyFont="1" applyFill="1" applyAlignment="1" applyProtection="1">
      <alignment horizontal="right" vertical="center"/>
      <protection locked="0"/>
    </xf>
    <xf numFmtId="180" fontId="5" fillId="4" borderId="0" xfId="1" applyNumberFormat="1" applyFont="1" applyFill="1" applyAlignment="1" applyProtection="1">
      <alignment horizontal="right" vertical="center"/>
      <protection locked="0"/>
    </xf>
    <xf numFmtId="0" fontId="6" fillId="0" borderId="0" xfId="1" applyFont="1">
      <alignment vertical="center"/>
    </xf>
    <xf numFmtId="0" fontId="5" fillId="0" borderId="14" xfId="1" applyFont="1" applyBorder="1" applyAlignment="1" applyProtection="1">
      <alignment horizontal="left" vertical="center"/>
      <protection locked="0"/>
    </xf>
    <xf numFmtId="0" fontId="5" fillId="4" borderId="9" xfId="1" applyFont="1" applyFill="1" applyBorder="1" applyAlignment="1" applyProtection="1">
      <alignment horizontal="center" vertical="center"/>
      <protection locked="0"/>
    </xf>
    <xf numFmtId="0" fontId="5" fillId="0" borderId="58" xfId="1" applyFont="1" applyBorder="1">
      <alignment vertical="center"/>
    </xf>
    <xf numFmtId="0" fontId="5" fillId="0" borderId="4" xfId="1" applyFont="1" applyBorder="1">
      <alignment vertical="center"/>
    </xf>
    <xf numFmtId="0" fontId="5" fillId="0" borderId="28" xfId="1" applyFont="1" applyBorder="1">
      <alignment vertical="center"/>
    </xf>
    <xf numFmtId="0" fontId="5" fillId="0" borderId="96" xfId="1" applyFont="1" applyBorder="1">
      <alignment vertical="center"/>
    </xf>
    <xf numFmtId="0" fontId="5" fillId="0" borderId="33" xfId="1" applyFont="1" applyBorder="1">
      <alignment vertical="center"/>
    </xf>
    <xf numFmtId="0" fontId="5" fillId="0" borderId="97" xfId="1" applyFont="1" applyBorder="1">
      <alignment vertical="center"/>
    </xf>
    <xf numFmtId="0" fontId="5" fillId="0" borderId="32" xfId="1" applyFont="1" applyBorder="1">
      <alignment vertical="center"/>
    </xf>
    <xf numFmtId="0" fontId="5" fillId="4" borderId="7" xfId="1" applyFont="1" applyFill="1" applyBorder="1" applyProtection="1">
      <alignment vertical="center"/>
      <protection locked="0"/>
    </xf>
    <xf numFmtId="0" fontId="5" fillId="0" borderId="27" xfId="1" applyFont="1" applyBorder="1" applyAlignment="1">
      <alignment horizontal="center" vertical="center" wrapText="1"/>
    </xf>
    <xf numFmtId="0" fontId="5" fillId="0" borderId="4"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22" xfId="1" applyFont="1" applyBorder="1" applyAlignment="1">
      <alignment horizontal="center" vertical="center"/>
    </xf>
    <xf numFmtId="0" fontId="5" fillId="0" borderId="30" xfId="1" applyFont="1" applyBorder="1" applyAlignment="1">
      <alignment horizontal="center" vertical="center"/>
    </xf>
    <xf numFmtId="0" fontId="5" fillId="0" borderId="5" xfId="1" applyFont="1" applyBorder="1" applyAlignment="1">
      <alignment horizontal="center" vertical="center"/>
    </xf>
    <xf numFmtId="0" fontId="5" fillId="0" borderId="23" xfId="1" applyFont="1" applyBorder="1" applyAlignment="1">
      <alignment horizontal="center" vertical="center"/>
    </xf>
    <xf numFmtId="0" fontId="5" fillId="0" borderId="18"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98" xfId="1" applyFont="1" applyBorder="1">
      <alignment vertical="center"/>
    </xf>
    <xf numFmtId="177" fontId="5" fillId="4" borderId="33" xfId="1" applyNumberFormat="1" applyFont="1" applyFill="1" applyBorder="1" applyAlignment="1" applyProtection="1">
      <alignment horizontal="center" vertical="center"/>
      <protection locked="0"/>
    </xf>
    <xf numFmtId="0" fontId="6" fillId="0" borderId="38" xfId="1" applyFont="1" applyBorder="1" applyAlignment="1">
      <alignment horizontal="center" vertical="center" shrinkToFit="1"/>
    </xf>
    <xf numFmtId="0" fontId="6" fillId="0" borderId="39" xfId="1" applyFont="1" applyBorder="1" applyAlignment="1">
      <alignment horizontal="center" vertical="center" shrinkToFit="1"/>
    </xf>
    <xf numFmtId="177" fontId="5" fillId="0" borderId="5" xfId="1" applyNumberFormat="1" applyFont="1" applyBorder="1" applyProtection="1">
      <alignment vertical="center"/>
      <protection locked="0"/>
    </xf>
    <xf numFmtId="181" fontId="5" fillId="4" borderId="11" xfId="1" applyNumberFormat="1" applyFont="1" applyFill="1" applyBorder="1" applyAlignment="1" applyProtection="1">
      <alignment horizontal="left" vertical="center"/>
      <protection locked="0"/>
    </xf>
    <xf numFmtId="0" fontId="11" fillId="0" borderId="18" xfId="1" applyFont="1" applyBorder="1" applyAlignment="1" applyProtection="1">
      <alignment vertical="center" wrapText="1"/>
      <protection locked="0"/>
    </xf>
    <xf numFmtId="0" fontId="11" fillId="0" borderId="9" xfId="1" applyFont="1" applyBorder="1" applyAlignment="1" applyProtection="1">
      <alignment vertical="center" wrapText="1"/>
      <protection locked="0"/>
    </xf>
    <xf numFmtId="0" fontId="11" fillId="0" borderId="14" xfId="1" applyFont="1" applyBorder="1" applyAlignment="1" applyProtection="1">
      <alignment vertical="center" wrapText="1"/>
      <protection locked="0"/>
    </xf>
    <xf numFmtId="0" fontId="5" fillId="4" borderId="9" xfId="1" applyFont="1" applyFill="1" applyBorder="1" applyAlignment="1" applyProtection="1">
      <alignment vertical="center" wrapText="1"/>
      <protection locked="0"/>
    </xf>
    <xf numFmtId="0" fontId="5" fillId="0" borderId="21" xfId="1" applyFont="1" applyBorder="1">
      <alignment vertical="center"/>
    </xf>
    <xf numFmtId="0" fontId="6" fillId="0" borderId="80" xfId="0" applyFont="1" applyBorder="1" applyAlignment="1">
      <alignment horizontal="center" vertical="center" textRotation="255"/>
    </xf>
    <xf numFmtId="0" fontId="6" fillId="0" borderId="77" xfId="0" applyFont="1" applyBorder="1" applyAlignment="1">
      <alignment horizontal="center" vertical="center" textRotation="255"/>
    </xf>
    <xf numFmtId="0" fontId="6" fillId="0" borderId="0" xfId="0" applyFont="1" applyAlignment="1">
      <alignment horizontal="center" vertical="center"/>
    </xf>
    <xf numFmtId="0" fontId="6" fillId="0" borderId="65" xfId="0" applyFont="1" applyBorder="1" applyAlignment="1">
      <alignment horizontal="center" vertical="center" textRotation="255"/>
    </xf>
    <xf numFmtId="0" fontId="6" fillId="0" borderId="69"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85" xfId="0" applyFont="1" applyBorder="1" applyAlignment="1">
      <alignment horizontal="center" vertical="center" textRotation="255"/>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01" xfId="0" applyFont="1" applyBorder="1" applyAlignment="1">
      <alignment horizontal="center" vertical="center"/>
    </xf>
    <xf numFmtId="0" fontId="6" fillId="4" borderId="1" xfId="0" applyFont="1" applyFill="1" applyBorder="1">
      <alignment vertical="center"/>
    </xf>
    <xf numFmtId="0" fontId="6" fillId="4" borderId="2" xfId="0" applyFont="1" applyFill="1" applyBorder="1">
      <alignment vertical="center"/>
    </xf>
    <xf numFmtId="0" fontId="6" fillId="4" borderId="101" xfId="0" applyFont="1" applyFill="1" applyBorder="1">
      <alignmen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101" xfId="0" applyFont="1" applyFill="1" applyBorder="1" applyAlignment="1">
      <alignment horizontal="left" vertical="center"/>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4" borderId="101" xfId="0" applyFont="1" applyFill="1" applyBorder="1" applyAlignment="1" applyProtection="1">
      <alignment horizontal="center" vertical="center"/>
      <protection locked="0"/>
    </xf>
    <xf numFmtId="0" fontId="6" fillId="4" borderId="1" xfId="0" applyFont="1" applyFill="1" applyBorder="1" applyProtection="1">
      <alignment vertical="center"/>
      <protection locked="0"/>
    </xf>
    <xf numFmtId="0" fontId="6" fillId="4" borderId="2" xfId="0" applyFont="1" applyFill="1" applyBorder="1" applyProtection="1">
      <alignment vertical="center"/>
      <protection locked="0"/>
    </xf>
    <xf numFmtId="0" fontId="6" fillId="4" borderId="101" xfId="0" applyFont="1" applyFill="1" applyBorder="1" applyProtection="1">
      <alignment vertical="center"/>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101" xfId="0" applyFont="1" applyFill="1" applyBorder="1" applyAlignment="1" applyProtection="1">
      <alignment horizontal="left"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57" xfId="0" applyFont="1" applyBorder="1" applyAlignment="1">
      <alignment horizontal="center" vertical="center"/>
    </xf>
    <xf numFmtId="0" fontId="6" fillId="0" borderId="34" xfId="0" applyFont="1" applyBorder="1" applyAlignment="1">
      <alignment horizontal="center" vertical="center"/>
    </xf>
    <xf numFmtId="0" fontId="6" fillId="0" borderId="54" xfId="0" applyFont="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xf>
    <xf numFmtId="0" fontId="6" fillId="0" borderId="6" xfId="0" applyFont="1" applyBorder="1" applyAlignment="1">
      <alignment horizontal="center" vertical="center"/>
    </xf>
    <xf numFmtId="0" fontId="8" fillId="4" borderId="102" xfId="0" applyFont="1" applyFill="1" applyBorder="1" applyAlignment="1" applyProtection="1">
      <alignment horizontal="center" vertical="center"/>
      <protection locked="0"/>
    </xf>
    <xf numFmtId="0" fontId="8" fillId="4" borderId="104" xfId="0" applyFont="1" applyFill="1" applyBorder="1" applyAlignment="1" applyProtection="1">
      <alignment horizontal="center" vertical="center"/>
      <protection locked="0"/>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01" xfId="0" applyFont="1" applyBorder="1" applyAlignment="1">
      <alignment horizontal="center" vertical="center"/>
    </xf>
    <xf numFmtId="0" fontId="8" fillId="4" borderId="3" xfId="0" applyFont="1" applyFill="1" applyBorder="1" applyAlignment="1" applyProtection="1">
      <alignment horizontal="center" vertical="center"/>
      <protection locked="0"/>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182" fontId="8" fillId="4" borderId="102" xfId="0" applyNumberFormat="1" applyFont="1" applyFill="1" applyBorder="1" applyAlignment="1" applyProtection="1">
      <alignment horizontal="center" vertical="center"/>
      <protection locked="0"/>
    </xf>
    <xf numFmtId="182" fontId="8" fillId="4" borderId="104" xfId="0" applyNumberFormat="1" applyFont="1" applyFill="1" applyBorder="1" applyAlignment="1" applyProtection="1">
      <alignment horizontal="center" vertical="center"/>
      <protection locked="0"/>
    </xf>
    <xf numFmtId="0" fontId="6" fillId="0" borderId="103" xfId="0" applyFont="1" applyBorder="1" applyAlignment="1">
      <alignment horizontal="left" vertical="center"/>
    </xf>
    <xf numFmtId="0" fontId="6" fillId="0" borderId="104" xfId="0" applyFont="1" applyBorder="1" applyAlignment="1">
      <alignment horizontal="left" vertical="center"/>
    </xf>
    <xf numFmtId="0" fontId="22" fillId="0" borderId="0" xfId="1" applyFont="1" applyAlignment="1">
      <alignment horizontal="center" vertical="center"/>
    </xf>
    <xf numFmtId="0" fontId="12" fillId="0" borderId="0" xfId="1" applyFont="1" applyAlignment="1">
      <alignment vertical="top" wrapText="1"/>
    </xf>
    <xf numFmtId="0" fontId="12" fillId="0" borderId="0" xfId="1" applyFont="1" applyAlignment="1">
      <alignment horizontal="left" vertical="top" wrapText="1"/>
    </xf>
    <xf numFmtId="0" fontId="18" fillId="0" borderId="0" xfId="1" applyFont="1" applyAlignment="1">
      <alignment horizontal="left" vertical="top" wrapText="1"/>
    </xf>
    <xf numFmtId="0" fontId="18" fillId="4" borderId="0" xfId="1" applyFont="1" applyFill="1" applyAlignment="1">
      <alignment horizontal="left" vertical="top"/>
    </xf>
    <xf numFmtId="0" fontId="25" fillId="0" borderId="0" xfId="1" applyFont="1" applyAlignment="1">
      <alignment horizontal="center" vertical="center"/>
    </xf>
    <xf numFmtId="0" fontId="26" fillId="0" borderId="0" xfId="1" applyFont="1" applyAlignment="1">
      <alignment horizontal="center" vertical="center"/>
    </xf>
    <xf numFmtId="0" fontId="27" fillId="0" borderId="0" xfId="1" applyFont="1" applyAlignment="1">
      <alignment horizontal="center" vertical="center" wrapText="1"/>
    </xf>
    <xf numFmtId="0" fontId="12" fillId="0" borderId="0" xfId="1" applyFont="1" applyAlignment="1">
      <alignment horizontal="center" vertical="center" wrapText="1"/>
    </xf>
    <xf numFmtId="0" fontId="18" fillId="4" borderId="0" xfId="1" applyFont="1" applyFill="1" applyAlignment="1">
      <alignment horizontal="left" vertical="top" wrapText="1"/>
    </xf>
    <xf numFmtId="0" fontId="12" fillId="4" borderId="0" xfId="1" applyFont="1" applyFill="1" applyAlignment="1">
      <alignment horizontal="left" vertical="top" wrapText="1"/>
    </xf>
    <xf numFmtId="180" fontId="6" fillId="0" borderId="0" xfId="1" applyNumberFormat="1" applyFont="1" applyAlignment="1" applyProtection="1">
      <alignment horizontal="center" vertical="center"/>
      <protection locked="0"/>
    </xf>
    <xf numFmtId="0" fontId="5" fillId="0" borderId="0" xfId="1" applyFont="1" applyAlignment="1">
      <alignment vertical="center" shrinkToFit="1"/>
    </xf>
    <xf numFmtId="0" fontId="6" fillId="0" borderId="54" xfId="1" applyFont="1" applyBorder="1" applyAlignment="1">
      <alignment horizontal="left" vertical="center" wrapText="1"/>
    </xf>
    <xf numFmtId="177" fontId="5" fillId="4" borderId="9" xfId="1" applyNumberFormat="1" applyFont="1" applyFill="1" applyBorder="1" applyAlignment="1" applyProtection="1">
      <alignment horizontal="center" vertical="center"/>
      <protection locked="0"/>
    </xf>
    <xf numFmtId="0" fontId="5" fillId="0" borderId="31" xfId="1" applyFont="1" applyBorder="1">
      <alignment vertical="center"/>
    </xf>
    <xf numFmtId="0" fontId="6" fillId="4" borderId="9" xfId="1" applyFont="1" applyFill="1" applyBorder="1" applyProtection="1">
      <alignment vertical="center"/>
      <protection locked="0"/>
    </xf>
    <xf numFmtId="0" fontId="5" fillId="4" borderId="11" xfId="1" applyFont="1" applyFill="1" applyBorder="1" applyAlignment="1" applyProtection="1">
      <alignment vertical="top"/>
      <protection locked="0"/>
    </xf>
    <xf numFmtId="0" fontId="5" fillId="4" borderId="0" xfId="1" applyFont="1" applyFill="1" applyAlignment="1" applyProtection="1">
      <alignment vertical="center" wrapText="1"/>
      <protection locked="0"/>
    </xf>
    <xf numFmtId="0" fontId="5" fillId="0" borderId="31" xfId="1" applyFont="1" applyBorder="1" applyAlignment="1">
      <alignment vertical="center" wrapText="1"/>
    </xf>
    <xf numFmtId="0" fontId="5" fillId="4" borderId="9" xfId="1" applyFont="1" applyFill="1" applyBorder="1" applyAlignment="1" applyProtection="1">
      <alignment vertical="top"/>
      <protection locked="0"/>
    </xf>
    <xf numFmtId="0" fontId="12" fillId="4" borderId="0" xfId="1" applyFont="1" applyFill="1" applyAlignment="1" applyProtection="1">
      <alignment vertical="center" wrapText="1"/>
      <protection locked="0"/>
    </xf>
    <xf numFmtId="180" fontId="2" fillId="4" borderId="0" xfId="1" applyNumberFormat="1" applyFont="1" applyFill="1" applyAlignment="1" applyProtection="1">
      <alignment horizontal="right" vertical="center"/>
      <protection locked="0"/>
    </xf>
    <xf numFmtId="0" fontId="6"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7" xfId="1" applyFont="1" applyBorder="1">
      <alignment vertical="center"/>
    </xf>
    <xf numFmtId="0" fontId="5" fillId="0" borderId="29" xfId="1" applyFont="1" applyBorder="1">
      <alignment vertical="center"/>
    </xf>
    <xf numFmtId="0" fontId="5" fillId="0" borderId="22" xfId="1" applyFont="1" applyBorder="1">
      <alignment vertical="center"/>
    </xf>
    <xf numFmtId="0" fontId="5" fillId="0" borderId="30" xfId="1" applyFont="1" applyBorder="1">
      <alignment vertical="center"/>
    </xf>
    <xf numFmtId="0" fontId="5" fillId="0" borderId="5" xfId="1" applyFont="1" applyBorder="1">
      <alignment vertical="center"/>
    </xf>
    <xf numFmtId="0" fontId="5" fillId="0" borderId="23" xfId="1" applyFont="1" applyBorder="1">
      <alignment vertical="center"/>
    </xf>
    <xf numFmtId="180" fontId="5" fillId="4" borderId="7" xfId="1" applyNumberFormat="1" applyFont="1" applyFill="1" applyBorder="1" applyAlignment="1" applyProtection="1">
      <alignment horizontal="right" vertical="center"/>
      <protection locked="0"/>
    </xf>
    <xf numFmtId="180" fontId="5" fillId="4" borderId="11" xfId="1" applyNumberFormat="1" applyFont="1" applyFill="1" applyBorder="1" applyAlignment="1" applyProtection="1">
      <alignment horizontal="right" vertical="center"/>
      <protection locked="0"/>
    </xf>
    <xf numFmtId="0" fontId="5" fillId="0" borderId="1" xfId="1" applyFont="1" applyBorder="1" applyAlignment="1">
      <alignment horizontal="center" vertical="center"/>
    </xf>
    <xf numFmtId="0" fontId="5" fillId="4" borderId="27" xfId="1" applyFont="1" applyFill="1" applyBorder="1" applyAlignment="1" applyProtection="1">
      <alignment horizontal="left" vertical="top"/>
      <protection locked="0"/>
    </xf>
    <xf numFmtId="0" fontId="5" fillId="4" borderId="4" xfId="1" applyFont="1" applyFill="1" applyBorder="1" applyAlignment="1" applyProtection="1">
      <alignment horizontal="left" vertical="top"/>
      <protection locked="0"/>
    </xf>
    <xf numFmtId="0" fontId="5" fillId="4" borderId="34" xfId="1" applyFont="1" applyFill="1" applyBorder="1" applyAlignment="1" applyProtection="1">
      <alignment horizontal="left" vertical="top"/>
      <protection locked="0"/>
    </xf>
    <xf numFmtId="0" fontId="5" fillId="4" borderId="29" xfId="1" applyFont="1" applyFill="1" applyBorder="1" applyAlignment="1" applyProtection="1">
      <alignment horizontal="left" vertical="top"/>
      <protection locked="0"/>
    </xf>
    <xf numFmtId="0" fontId="5" fillId="4" borderId="0" xfId="1" applyFont="1" applyFill="1" applyAlignment="1" applyProtection="1">
      <alignment horizontal="left" vertical="top"/>
      <protection locked="0"/>
    </xf>
    <xf numFmtId="0" fontId="5" fillId="4" borderId="54" xfId="1" applyFont="1" applyFill="1" applyBorder="1" applyAlignment="1" applyProtection="1">
      <alignment horizontal="left" vertical="top"/>
      <protection locked="0"/>
    </xf>
    <xf numFmtId="0" fontId="5" fillId="4" borderId="30" xfId="1" applyFont="1" applyFill="1" applyBorder="1" applyAlignment="1" applyProtection="1">
      <alignment horizontal="left" vertical="top"/>
      <protection locked="0"/>
    </xf>
    <xf numFmtId="0" fontId="5" fillId="4" borderId="5" xfId="1" applyFont="1" applyFill="1" applyBorder="1" applyAlignment="1" applyProtection="1">
      <alignment horizontal="left" vertical="top"/>
      <protection locked="0"/>
    </xf>
    <xf numFmtId="0" fontId="5" fillId="4" borderId="6" xfId="1" applyFont="1" applyFill="1" applyBorder="1" applyAlignment="1" applyProtection="1">
      <alignment horizontal="left" vertical="top"/>
      <protection locked="0"/>
    </xf>
    <xf numFmtId="0" fontId="5" fillId="4" borderId="4" xfId="1" applyFont="1" applyFill="1" applyBorder="1" applyProtection="1">
      <alignment vertical="center"/>
      <protection locked="0"/>
    </xf>
    <xf numFmtId="180" fontId="5" fillId="4" borderId="9" xfId="1" applyNumberFormat="1" applyFont="1" applyFill="1" applyBorder="1" applyAlignment="1" applyProtection="1">
      <alignment horizontal="right" vertical="center"/>
      <protection locked="0"/>
    </xf>
    <xf numFmtId="0" fontId="6" fillId="0" borderId="31" xfId="1" applyFont="1" applyBorder="1" applyAlignment="1">
      <alignment horizontal="left" vertical="center"/>
    </xf>
    <xf numFmtId="0" fontId="6" fillId="0" borderId="9" xfId="1" applyFont="1" applyBorder="1" applyAlignment="1">
      <alignment horizontal="left" vertical="center"/>
    </xf>
    <xf numFmtId="0" fontId="6" fillId="0" borderId="14" xfId="1" applyFont="1" applyBorder="1" applyAlignment="1">
      <alignment horizontal="left" vertical="center"/>
    </xf>
    <xf numFmtId="0" fontId="5" fillId="4" borderId="11" xfId="1" applyFont="1" applyFill="1" applyBorder="1" applyAlignment="1" applyProtection="1">
      <alignment vertical="center" wrapText="1"/>
      <protection locked="0"/>
    </xf>
    <xf numFmtId="0" fontId="6" fillId="0" borderId="70" xfId="0" applyFont="1" applyBorder="1" applyAlignment="1">
      <alignment horizontal="center" vertical="center" textRotation="255"/>
    </xf>
    <xf numFmtId="0" fontId="5" fillId="0" borderId="56" xfId="1" applyFont="1" applyBorder="1" applyAlignment="1">
      <alignment vertical="center" wrapText="1"/>
    </xf>
    <xf numFmtId="0" fontId="5" fillId="0" borderId="25" xfId="1" applyFont="1" applyBorder="1">
      <alignment vertical="center"/>
    </xf>
    <xf numFmtId="0" fontId="5" fillId="0" borderId="26" xfId="1" applyFont="1" applyBorder="1">
      <alignment vertical="center"/>
    </xf>
    <xf numFmtId="0" fontId="5" fillId="4" borderId="25" xfId="1" applyFont="1" applyFill="1" applyBorder="1" applyAlignment="1" applyProtection="1">
      <alignment vertical="center" wrapText="1"/>
      <protection locked="0"/>
    </xf>
    <xf numFmtId="0" fontId="5" fillId="0" borderId="32" xfId="1" applyFont="1" applyBorder="1" applyAlignment="1">
      <alignment vertical="center" wrapText="1"/>
    </xf>
    <xf numFmtId="0" fontId="6" fillId="4" borderId="0" xfId="1" applyFont="1" applyFill="1" applyAlignment="1" applyProtection="1">
      <alignment vertical="center" wrapText="1"/>
      <protection locked="0"/>
    </xf>
    <xf numFmtId="0" fontId="36" fillId="0" borderId="31" xfId="1" applyFont="1" applyBorder="1" applyAlignment="1">
      <alignment vertical="center" wrapText="1"/>
    </xf>
    <xf numFmtId="0" fontId="11" fillId="0" borderId="9" xfId="1" applyFont="1" applyBorder="1">
      <alignment vertical="center"/>
    </xf>
    <xf numFmtId="0" fontId="11" fillId="0" borderId="14" xfId="1" applyFont="1" applyBorder="1">
      <alignment vertical="center"/>
    </xf>
    <xf numFmtId="0" fontId="11" fillId="0" borderId="18" xfId="1" applyFont="1" applyBorder="1" applyAlignment="1">
      <alignment vertical="center" wrapText="1"/>
    </xf>
    <xf numFmtId="0" fontId="11" fillId="0" borderId="9" xfId="1" applyFont="1" applyBorder="1" applyAlignment="1">
      <alignment vertical="center" wrapText="1"/>
    </xf>
    <xf numFmtId="0" fontId="11" fillId="0" borderId="14" xfId="1" applyFont="1" applyBorder="1" applyAlignment="1">
      <alignment vertical="center" wrapText="1"/>
    </xf>
    <xf numFmtId="0" fontId="5" fillId="0" borderId="2" xfId="1" applyFont="1" applyBorder="1">
      <alignment vertical="center"/>
    </xf>
    <xf numFmtId="0" fontId="5" fillId="4" borderId="5" xfId="1" applyFont="1" applyFill="1" applyBorder="1" applyProtection="1">
      <alignment vertical="center"/>
      <protection locked="0"/>
    </xf>
    <xf numFmtId="0" fontId="5" fillId="4" borderId="2" xfId="1" applyFont="1" applyFill="1" applyBorder="1" applyAlignment="1" applyProtection="1">
      <alignment horizontal="left" vertical="center"/>
      <protection locked="0"/>
    </xf>
    <xf numFmtId="49" fontId="5" fillId="4" borderId="5" xfId="1" applyNumberFormat="1" applyFont="1" applyFill="1" applyBorder="1" applyAlignment="1" applyProtection="1">
      <alignment horizontal="center" vertical="center"/>
      <protection locked="0"/>
    </xf>
    <xf numFmtId="0" fontId="9" fillId="0" borderId="0" xfId="1" applyFont="1" applyAlignment="1"/>
    <xf numFmtId="0" fontId="9" fillId="0" borderId="5" xfId="1" applyFont="1" applyBorder="1" applyAlignment="1"/>
    <xf numFmtId="0" fontId="8" fillId="0" borderId="0" xfId="1" applyFont="1" applyAlignment="1">
      <alignment horizontal="center"/>
    </xf>
    <xf numFmtId="0" fontId="9" fillId="0" borderId="0" xfId="1" applyFont="1" applyAlignment="1">
      <alignment horizontal="center"/>
    </xf>
    <xf numFmtId="0" fontId="9" fillId="0" borderId="5" xfId="1" applyFont="1" applyBorder="1" applyAlignment="1">
      <alignment horizontal="center"/>
    </xf>
    <xf numFmtId="177" fontId="9" fillId="4" borderId="0" xfId="1" applyNumberFormat="1" applyFont="1" applyFill="1" applyAlignment="1" applyProtection="1">
      <alignment horizontal="center"/>
      <protection locked="0"/>
    </xf>
    <xf numFmtId="177" fontId="9" fillId="4" borderId="5" xfId="1" applyNumberFormat="1" applyFont="1" applyFill="1" applyBorder="1" applyAlignment="1" applyProtection="1">
      <alignment horizontal="center"/>
      <protection locked="0"/>
    </xf>
    <xf numFmtId="0" fontId="5" fillId="0" borderId="2" xfId="1" applyFont="1" applyBorder="1" applyAlignment="1">
      <alignment vertical="center" wrapText="1"/>
    </xf>
    <xf numFmtId="0" fontId="5" fillId="0" borderId="56" xfId="1" applyFont="1" applyBorder="1">
      <alignment vertical="center"/>
    </xf>
    <xf numFmtId="0" fontId="5" fillId="4" borderId="25" xfId="1" applyFont="1" applyFill="1" applyBorder="1" applyProtection="1">
      <alignment vertical="center"/>
      <protection locked="0"/>
    </xf>
    <xf numFmtId="0" fontId="18" fillId="0" borderId="65" xfId="0" applyFont="1" applyBorder="1" applyAlignment="1">
      <alignment horizontal="center" vertical="center"/>
    </xf>
    <xf numFmtId="0" fontId="18" fillId="0" borderId="69" xfId="0" applyFont="1" applyBorder="1" applyAlignment="1">
      <alignment horizontal="center" vertical="center"/>
    </xf>
    <xf numFmtId="0" fontId="12" fillId="4" borderId="37" xfId="0" applyFont="1" applyFill="1" applyBorder="1" applyAlignment="1">
      <alignment horizontal="center" vertical="center"/>
    </xf>
    <xf numFmtId="0" fontId="12" fillId="4" borderId="66" xfId="0" applyFont="1" applyFill="1" applyBorder="1" applyAlignment="1">
      <alignment horizontal="center" vertical="center"/>
    </xf>
    <xf numFmtId="0" fontId="12" fillId="4" borderId="61" xfId="0" applyFont="1" applyFill="1" applyBorder="1" applyAlignment="1">
      <alignment horizontal="center" vertical="center"/>
    </xf>
    <xf numFmtId="0" fontId="12" fillId="4" borderId="67"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01" xfId="0" applyFont="1" applyFill="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2" fillId="4" borderId="27"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0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10" xfId="0" applyFont="1" applyFill="1" applyBorder="1" applyAlignment="1">
      <alignment horizontal="center" vertical="center" wrapText="1"/>
    </xf>
    <xf numFmtId="0" fontId="13" fillId="0" borderId="108" xfId="0" applyFont="1" applyBorder="1" applyAlignment="1">
      <alignment horizontal="left" vertical="center" wrapText="1"/>
    </xf>
    <xf numFmtId="0" fontId="12" fillId="0" borderId="77" xfId="0" applyFont="1" applyBorder="1" applyAlignment="1">
      <alignment horizontal="left" vertical="center" wrapText="1"/>
    </xf>
    <xf numFmtId="0" fontId="12" fillId="0" borderId="70" xfId="0" applyFont="1" applyBorder="1" applyAlignment="1">
      <alignment horizontal="left" vertical="center" wrapText="1"/>
    </xf>
    <xf numFmtId="0" fontId="12" fillId="4" borderId="29"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92" xfId="0" applyFont="1" applyFill="1" applyBorder="1" applyAlignment="1">
      <alignment horizontal="center" vertical="center" wrapText="1"/>
    </xf>
    <xf numFmtId="0" fontId="13" fillId="0" borderId="88"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90" xfId="0" applyFont="1" applyBorder="1" applyAlignment="1">
      <alignment horizontal="center" vertical="center" wrapText="1"/>
    </xf>
    <xf numFmtId="0" fontId="12" fillId="4" borderId="37" xfId="0" applyFont="1" applyFill="1" applyBorder="1" applyAlignment="1">
      <alignment horizontal="justify" vertical="center" wrapText="1"/>
    </xf>
    <xf numFmtId="0" fontId="12" fillId="4" borderId="66" xfId="0" applyFont="1" applyFill="1" applyBorder="1" applyAlignment="1">
      <alignment horizontal="justify" vertical="center" wrapText="1"/>
    </xf>
    <xf numFmtId="0" fontId="13" fillId="0" borderId="65" xfId="0" applyFont="1" applyBorder="1" applyAlignment="1">
      <alignment horizontal="left" vertical="center" wrapText="1"/>
    </xf>
    <xf numFmtId="0" fontId="12" fillId="0" borderId="65"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2" fillId="4" borderId="37" xfId="0" applyFont="1" applyFill="1" applyBorder="1" applyAlignment="1">
      <alignment horizontal="center" vertical="center" wrapText="1"/>
    </xf>
    <xf numFmtId="0" fontId="12" fillId="4" borderId="66" xfId="0" applyFont="1" applyFill="1" applyBorder="1" applyAlignment="1">
      <alignment horizontal="center" vertical="center" wrapText="1"/>
    </xf>
    <xf numFmtId="0" fontId="5" fillId="0" borderId="0" xfId="0" applyFont="1" applyAlignment="1">
      <alignment horizontal="center" vertical="center" wrapText="1"/>
    </xf>
    <xf numFmtId="178" fontId="5" fillId="0" borderId="51" xfId="0" applyNumberFormat="1" applyFont="1" applyBorder="1" applyAlignment="1">
      <alignment vertical="center" wrapText="1"/>
    </xf>
    <xf numFmtId="178" fontId="5" fillId="0" borderId="52" xfId="0" applyNumberFormat="1" applyFont="1" applyBorder="1" applyAlignment="1">
      <alignment vertical="center" wrapText="1"/>
    </xf>
    <xf numFmtId="177" fontId="14" fillId="0" borderId="0" xfId="0" applyNumberFormat="1" applyFont="1" applyAlignment="1">
      <alignment horizontal="center" vertical="center" wrapText="1"/>
    </xf>
    <xf numFmtId="177" fontId="6" fillId="0" borderId="15" xfId="0" applyNumberFormat="1" applyFont="1" applyBorder="1" applyAlignment="1">
      <alignment horizontal="center" vertical="top" wrapText="1"/>
    </xf>
    <xf numFmtId="177" fontId="5" fillId="0" borderId="16" xfId="0" applyNumberFormat="1" applyFont="1" applyBorder="1" applyAlignment="1">
      <alignment horizontal="center" vertical="top" wrapText="1"/>
    </xf>
    <xf numFmtId="0" fontId="18" fillId="4" borderId="0" xfId="1" applyFont="1" applyFill="1" applyAlignment="1" applyProtection="1">
      <alignment vertical="center" wrapText="1"/>
      <protection locked="0"/>
    </xf>
    <xf numFmtId="177" fontId="5" fillId="4" borderId="11" xfId="1" applyNumberFormat="1" applyFont="1" applyFill="1" applyBorder="1" applyAlignment="1" applyProtection="1">
      <alignment horizontal="center" vertical="center"/>
      <protection locked="0"/>
    </xf>
    <xf numFmtId="0" fontId="5" fillId="0" borderId="41" xfId="1" applyFont="1" applyBorder="1">
      <alignment vertical="center"/>
    </xf>
    <xf numFmtId="177" fontId="5" fillId="4" borderId="7" xfId="1" applyNumberFormat="1" applyFont="1" applyFill="1" applyBorder="1" applyProtection="1">
      <alignment vertical="center"/>
      <protection locked="0"/>
    </xf>
    <xf numFmtId="0" fontId="5" fillId="0" borderId="44" xfId="1" applyFont="1" applyBorder="1">
      <alignment vertical="center"/>
    </xf>
    <xf numFmtId="177" fontId="5" fillId="4" borderId="9" xfId="1" applyNumberFormat="1" applyFont="1" applyFill="1" applyBorder="1" applyProtection="1">
      <alignment vertical="center"/>
      <protection locked="0"/>
    </xf>
    <xf numFmtId="0" fontId="5" fillId="0" borderId="53" xfId="1" applyFont="1" applyBorder="1">
      <alignment vertical="center"/>
    </xf>
    <xf numFmtId="177" fontId="5" fillId="4" borderId="11" xfId="1" applyNumberFormat="1" applyFont="1" applyFill="1" applyBorder="1" applyProtection="1">
      <alignment vertical="center"/>
      <protection locked="0"/>
    </xf>
    <xf numFmtId="0" fontId="12" fillId="0" borderId="29" xfId="1" applyFont="1" applyBorder="1">
      <alignment vertical="center"/>
    </xf>
    <xf numFmtId="0" fontId="12" fillId="0" borderId="54" xfId="1" applyFont="1" applyBorder="1">
      <alignment vertical="center"/>
    </xf>
    <xf numFmtId="0" fontId="12" fillId="0" borderId="29" xfId="1" applyFont="1" applyBorder="1" applyProtection="1">
      <alignment vertical="center"/>
      <protection locked="0"/>
    </xf>
    <xf numFmtId="0" fontId="12" fillId="0" borderId="54" xfId="1" applyFont="1" applyBorder="1" applyProtection="1">
      <alignment vertical="center"/>
      <protection locked="0"/>
    </xf>
    <xf numFmtId="0" fontId="12" fillId="0" borderId="37" xfId="1" applyFont="1" applyBorder="1" applyProtection="1">
      <alignment vertical="center"/>
      <protection locked="0"/>
    </xf>
    <xf numFmtId="0" fontId="18" fillId="0" borderId="37" xfId="1" applyFont="1" applyBorder="1" applyProtection="1">
      <alignment vertical="center"/>
      <protection locked="0"/>
    </xf>
    <xf numFmtId="0" fontId="18" fillId="0" borderId="38" xfId="1" applyFont="1" applyBorder="1">
      <alignment vertical="center"/>
    </xf>
    <xf numFmtId="0" fontId="12" fillId="0" borderId="39" xfId="1" applyFont="1" applyBorder="1">
      <alignment vertical="center"/>
    </xf>
    <xf numFmtId="0" fontId="18" fillId="0" borderId="37" xfId="1" applyFont="1" applyBorder="1">
      <alignment vertical="center"/>
    </xf>
    <xf numFmtId="0" fontId="12" fillId="0" borderId="57" xfId="1" applyFont="1" applyBorder="1">
      <alignment vertical="center"/>
    </xf>
    <xf numFmtId="0" fontId="18" fillId="0" borderId="57" xfId="1" applyFont="1" applyBorder="1">
      <alignment vertical="center"/>
    </xf>
    <xf numFmtId="0" fontId="12" fillId="0" borderId="38" xfId="1" applyFont="1" applyBorder="1">
      <alignment vertical="center"/>
    </xf>
    <xf numFmtId="0" fontId="12" fillId="0" borderId="37" xfId="1" applyFont="1" applyBorder="1">
      <alignment vertical="center"/>
    </xf>
    <xf numFmtId="0" fontId="18" fillId="0" borderId="37" xfId="1" applyFont="1" applyBorder="1" applyAlignment="1">
      <alignment vertical="center" shrinkToFit="1"/>
    </xf>
    <xf numFmtId="0" fontId="18" fillId="0" borderId="37" xfId="1" applyFont="1" applyBorder="1" applyAlignment="1" applyProtection="1">
      <alignment vertical="center" wrapText="1"/>
      <protection locked="0"/>
    </xf>
    <xf numFmtId="0" fontId="18" fillId="0" borderId="0" xfId="1" applyFont="1">
      <alignment vertical="center"/>
    </xf>
    <xf numFmtId="0" fontId="18" fillId="0" borderId="38" xfId="1" applyFont="1" applyBorder="1" applyAlignment="1">
      <alignment horizontal="center" vertical="center" shrinkToFit="1"/>
    </xf>
    <xf numFmtId="0" fontId="18" fillId="0" borderId="38" xfId="1" applyFont="1" applyBorder="1" applyAlignment="1">
      <alignment vertical="center" wrapText="1" shrinkToFit="1"/>
    </xf>
    <xf numFmtId="0" fontId="18" fillId="0" borderId="39" xfId="1" applyFont="1" applyBorder="1" applyAlignment="1">
      <alignment horizontal="center" vertical="center" shrinkToFit="1"/>
    </xf>
  </cellXfs>
  <cellStyles count="8">
    <cellStyle name="ハイパーリンク" xfId="6" builtinId="8"/>
    <cellStyle name="桁区切り 2" xfId="5" xr:uid="{00000000-0005-0000-0000-000001000000}"/>
    <cellStyle name="標準" xfId="0" builtinId="0"/>
    <cellStyle name="標準 2" xfId="1" xr:uid="{00000000-0005-0000-0000-000003000000}"/>
    <cellStyle name="標準 2 2" xfId="4" xr:uid="{00000000-0005-0000-0000-000004000000}"/>
    <cellStyle name="標準 3" xfId="2" xr:uid="{00000000-0005-0000-0000-000005000000}"/>
    <cellStyle name="標準 4" xfId="3" xr:uid="{00000000-0005-0000-0000-000006000000}"/>
    <cellStyle name="標準 4 3" xfId="7"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30</xdr:row>
          <xdr:rowOff>76200</xdr:rowOff>
        </xdr:from>
        <xdr:to>
          <xdr:col>2</xdr:col>
          <xdr:colOff>50800</xdr:colOff>
          <xdr:row>32</xdr:row>
          <xdr:rowOff>25400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33</xdr:row>
          <xdr:rowOff>215900</xdr:rowOff>
        </xdr:from>
        <xdr:to>
          <xdr:col>2</xdr:col>
          <xdr:colOff>50800</xdr:colOff>
          <xdr:row>35</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xdr:row>
          <xdr:rowOff>146050</xdr:rowOff>
        </xdr:from>
        <xdr:to>
          <xdr:col>2</xdr:col>
          <xdr:colOff>50800</xdr:colOff>
          <xdr:row>37</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37</xdr:row>
          <xdr:rowOff>177800</xdr:rowOff>
        </xdr:from>
        <xdr:to>
          <xdr:col>2</xdr:col>
          <xdr:colOff>50800</xdr:colOff>
          <xdr:row>39</xdr:row>
          <xdr:rowOff>50800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B27"/>
  <sheetViews>
    <sheetView zoomScaleNormal="100" workbookViewId="0">
      <pane xSplit="1" ySplit="2" topLeftCell="B3" activePane="bottomRight" state="frozen"/>
      <selection pane="topRight"/>
      <selection pane="bottomLeft"/>
      <selection pane="bottomRight" activeCell="D8" sqref="D8"/>
    </sheetView>
  </sheetViews>
  <sheetFormatPr defaultColWidth="9" defaultRowHeight="17.25" customHeight="1"/>
  <cols>
    <col min="1" max="1" width="13" style="47" customWidth="1"/>
    <col min="2" max="2" width="59.453125" style="47" bestFit="1" customWidth="1"/>
    <col min="3" max="16384" width="9" style="47"/>
  </cols>
  <sheetData>
    <row r="1" spans="1:2" ht="17.25" customHeight="1">
      <c r="A1" s="47" t="s">
        <v>493</v>
      </c>
    </row>
    <row r="2" spans="1:2" s="46" customFormat="1" ht="17.25" customHeight="1">
      <c r="A2" s="45" t="s">
        <v>79</v>
      </c>
      <c r="B2" s="45" t="s">
        <v>80</v>
      </c>
    </row>
    <row r="3" spans="1:2" ht="17.25" customHeight="1">
      <c r="A3" s="69" t="s">
        <v>82</v>
      </c>
      <c r="B3" s="48" t="s">
        <v>71</v>
      </c>
    </row>
    <row r="4" spans="1:2" ht="17.25" customHeight="1">
      <c r="A4" s="78" t="s">
        <v>127</v>
      </c>
      <c r="B4" s="48" t="s">
        <v>84</v>
      </c>
    </row>
    <row r="5" spans="1:2" ht="17.25" customHeight="1">
      <c r="A5" s="78" t="s">
        <v>194</v>
      </c>
      <c r="B5" s="48" t="s">
        <v>494</v>
      </c>
    </row>
    <row r="6" spans="1:2" ht="17.25" customHeight="1">
      <c r="A6" s="78" t="s">
        <v>369</v>
      </c>
      <c r="B6" s="48" t="s">
        <v>495</v>
      </c>
    </row>
    <row r="7" spans="1:2" ht="17.25" customHeight="1">
      <c r="A7" s="69" t="s">
        <v>99</v>
      </c>
      <c r="B7" s="48" t="s">
        <v>86</v>
      </c>
    </row>
    <row r="8" spans="1:2" ht="13">
      <c r="A8" s="78" t="s">
        <v>83</v>
      </c>
      <c r="B8" s="48" t="s">
        <v>155</v>
      </c>
    </row>
    <row r="9" spans="1:2" ht="17.25" customHeight="1">
      <c r="A9" s="78" t="s">
        <v>85</v>
      </c>
      <c r="B9" s="48" t="s">
        <v>156</v>
      </c>
    </row>
    <row r="10" spans="1:2" ht="13">
      <c r="A10" s="78" t="s">
        <v>87</v>
      </c>
      <c r="B10" s="48" t="s">
        <v>93</v>
      </c>
    </row>
    <row r="11" spans="1:2" ht="13">
      <c r="A11" s="78" t="s">
        <v>154</v>
      </c>
      <c r="B11" s="48" t="s">
        <v>74</v>
      </c>
    </row>
    <row r="12" spans="1:2" ht="17.25" customHeight="1">
      <c r="A12" s="78" t="s">
        <v>100</v>
      </c>
      <c r="B12" s="48" t="s">
        <v>94</v>
      </c>
    </row>
    <row r="13" spans="1:2" ht="17.25" customHeight="1">
      <c r="A13" s="78" t="s">
        <v>497</v>
      </c>
      <c r="B13" s="48" t="s">
        <v>108</v>
      </c>
    </row>
    <row r="14" spans="1:2" ht="17.25" customHeight="1">
      <c r="A14" s="78" t="s">
        <v>200</v>
      </c>
      <c r="B14" s="48" t="s">
        <v>498</v>
      </c>
    </row>
    <row r="15" spans="1:2" ht="17.25" customHeight="1">
      <c r="A15" s="78" t="s">
        <v>500</v>
      </c>
      <c r="B15" s="48" t="s">
        <v>499</v>
      </c>
    </row>
    <row r="16" spans="1:2" ht="13">
      <c r="A16" s="78" t="s">
        <v>89</v>
      </c>
      <c r="B16" s="49" t="s">
        <v>95</v>
      </c>
    </row>
    <row r="17" spans="1:2" ht="17.25" customHeight="1">
      <c r="A17" s="78" t="s">
        <v>90</v>
      </c>
      <c r="B17" s="48" t="s">
        <v>96</v>
      </c>
    </row>
    <row r="18" spans="1:2" ht="17.25" customHeight="1">
      <c r="A18" s="78" t="s">
        <v>153</v>
      </c>
      <c r="B18" s="48" t="s">
        <v>97</v>
      </c>
    </row>
    <row r="19" spans="1:2" ht="13">
      <c r="A19" s="78" t="s">
        <v>91</v>
      </c>
      <c r="B19" s="48" t="s">
        <v>98</v>
      </c>
    </row>
    <row r="20" spans="1:2" ht="17.25" customHeight="1">
      <c r="A20" s="78" t="s">
        <v>501</v>
      </c>
      <c r="B20" s="48" t="s">
        <v>84</v>
      </c>
    </row>
    <row r="21" spans="1:2" ht="17.25" customHeight="1">
      <c r="A21" s="78" t="s">
        <v>195</v>
      </c>
      <c r="B21" s="48" t="s">
        <v>494</v>
      </c>
    </row>
    <row r="22" spans="1:2" ht="17.25" customHeight="1">
      <c r="A22" s="78" t="s">
        <v>502</v>
      </c>
      <c r="B22" s="48" t="s">
        <v>310</v>
      </c>
    </row>
    <row r="23" spans="1:2" ht="17.25" customHeight="1">
      <c r="A23" s="78" t="s">
        <v>92</v>
      </c>
      <c r="B23" s="48" t="s">
        <v>76</v>
      </c>
    </row>
    <row r="24" spans="1:2" ht="13">
      <c r="A24" s="78" t="s">
        <v>101</v>
      </c>
      <c r="B24" s="48" t="s">
        <v>73</v>
      </c>
    </row>
    <row r="25" spans="1:2" ht="17.25" customHeight="1">
      <c r="A25" s="78" t="s">
        <v>102</v>
      </c>
      <c r="B25" s="48" t="s">
        <v>88</v>
      </c>
    </row>
    <row r="26" spans="1:2" ht="17.25" customHeight="1">
      <c r="A26" s="78" t="s">
        <v>103</v>
      </c>
      <c r="B26" s="48" t="s">
        <v>77</v>
      </c>
    </row>
    <row r="27" spans="1:2" ht="17.25" customHeight="1">
      <c r="A27" s="78" t="s">
        <v>152</v>
      </c>
      <c r="B27" s="48" t="s">
        <v>78</v>
      </c>
    </row>
  </sheetData>
  <phoneticPr fontId="3"/>
  <hyperlinks>
    <hyperlink ref="A3" location="第1号!A1" display="第1号" xr:uid="{00000000-0004-0000-0000-000000000000}"/>
    <hyperlink ref="A7" location="第2号!A1" display="第2号" xr:uid="{00000000-0004-0000-0000-000001000000}"/>
    <hyperlink ref="A4" location="第1号付表１!A1" display="第1号付表" xr:uid="{00000000-0004-0000-0000-000002000000}"/>
    <hyperlink ref="A8" location="第5号!A1" display="第5号" xr:uid="{00000000-0004-0000-0000-000003000000}"/>
    <hyperlink ref="A9" location="第6号!A1" display="第6号" xr:uid="{00000000-0004-0000-0000-000004000000}"/>
    <hyperlink ref="A10" location="第7号!A1" display="第7号" xr:uid="{00000000-0004-0000-0000-000005000000}"/>
    <hyperlink ref="A11" location="第8号!A1" display="第8号" xr:uid="{00000000-0004-0000-0000-000006000000}"/>
    <hyperlink ref="A12" location="第9号!A1" display="第9号" xr:uid="{00000000-0004-0000-0000-000007000000}"/>
    <hyperlink ref="A13" location="第9号付表1!A1" display="第9号付表1" xr:uid="{00000000-0004-0000-0000-000008000000}"/>
    <hyperlink ref="A16" location="第11号!A1" display="第11号" xr:uid="{00000000-0004-0000-0000-000009000000}"/>
    <hyperlink ref="A17" location="第12号!A1" display="第12号" xr:uid="{00000000-0004-0000-0000-00000A000000}"/>
    <hyperlink ref="A18" location="第13号!A1" display="第13号" xr:uid="{00000000-0004-0000-0000-00000B000000}"/>
    <hyperlink ref="A19" location="'第14号 '!Print_Area" display="第14号" xr:uid="{00000000-0004-0000-0000-00000C000000}"/>
    <hyperlink ref="A20" location="'第14号付表1 '!Print_Area" display="第14号付表" xr:uid="{00000000-0004-0000-0000-00000D000000}"/>
    <hyperlink ref="A23" location="第16号!A1" display="第16号" xr:uid="{00000000-0004-0000-0000-00000E000000}"/>
    <hyperlink ref="A24" location="第17号!A1" display="第17号" xr:uid="{00000000-0004-0000-0000-00000F000000}"/>
    <hyperlink ref="A25" location="第18号!A1" display="第18号" xr:uid="{00000000-0004-0000-0000-000010000000}"/>
    <hyperlink ref="A26" location="第19号!A1" display="第19号" xr:uid="{00000000-0004-0000-0000-000011000000}"/>
    <hyperlink ref="A27" location="第20号!A1" display="第20号" xr:uid="{00000000-0004-0000-0000-000012000000}"/>
    <hyperlink ref="A5" location="第1号付表２!A1" display="第1号付表２" xr:uid="{00000000-0004-0000-0000-000013000000}"/>
    <hyperlink ref="A22" location="第14号付表３!Print_Area" display="第14号付表3" xr:uid="{00000000-0004-0000-0000-000014000000}"/>
    <hyperlink ref="A14" location="第9号付表２!A1" display="第9号付表2" xr:uid="{00000000-0004-0000-0000-000015000000}"/>
    <hyperlink ref="A6" location="第1号付表３!A1" display="第1号付表3" xr:uid="{00000000-0004-0000-0000-000016000000}"/>
    <hyperlink ref="A15" location="'第9号付表３ '!A1" display="第9号付表2" xr:uid="{00000000-0004-0000-0000-000017000000}"/>
    <hyperlink ref="A21" location="第14号付表２!Print_Area" display="第14号付表2" xr:uid="{00000000-0004-0000-0000-000018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B0F0"/>
  </sheetPr>
  <dimension ref="A1:AL44"/>
  <sheetViews>
    <sheetView showGridLines="0" view="pageBreakPreview" zoomScaleNormal="100" zoomScaleSheetLayoutView="100" workbookViewId="0">
      <pane ySplit="1" topLeftCell="A33" activePane="bottomLeft" state="frozen"/>
      <selection activeCell="B1" sqref="B1"/>
      <selection pane="bottomLeft"/>
    </sheetView>
  </sheetViews>
  <sheetFormatPr defaultColWidth="2.453125" defaultRowHeight="15" customHeight="1"/>
  <cols>
    <col min="1" max="1" width="1.36328125" style="31" customWidth="1"/>
    <col min="2" max="9" width="2.54296875" style="31" bestFit="1" customWidth="1"/>
    <col min="10" max="37" width="2.6328125" style="31" bestFit="1" customWidth="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ht="15" customHeight="1">
      <c r="B4" s="75" t="s">
        <v>397</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5" customHeight="1">
      <c r="B7" s="301" t="s">
        <v>475</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37" ht="15" customHeight="1">
      <c r="Q17" s="29"/>
      <c r="AI17" s="29"/>
    </row>
    <row r="18" spans="2:37" ht="15" customHeight="1">
      <c r="B18" s="423" t="s">
        <v>476</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row>
    <row r="19" spans="2:37" ht="15" customHeight="1">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row>
    <row r="20" spans="2:37" ht="15" customHeight="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row>
    <row r="21" spans="2:37" ht="15"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row>
    <row r="22" spans="2:37"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S23" s="302" t="s">
        <v>2</v>
      </c>
      <c r="T23" s="302"/>
      <c r="AI23" s="29"/>
    </row>
    <row r="24" spans="2:37" ht="15" customHeight="1">
      <c r="AI24" s="29"/>
    </row>
    <row r="25" spans="2:37" ht="30" customHeight="1">
      <c r="B25" s="353" t="s">
        <v>9</v>
      </c>
      <c r="C25" s="314"/>
      <c r="D25" s="314"/>
      <c r="E25" s="314"/>
      <c r="F25" s="314"/>
      <c r="G25" s="314"/>
      <c r="H25" s="314"/>
      <c r="I25" s="314"/>
      <c r="J25" s="314"/>
      <c r="K25" s="314"/>
      <c r="L25" s="314"/>
      <c r="M25" s="314"/>
      <c r="N25" s="315"/>
      <c r="O25" s="55"/>
      <c r="P25" s="449"/>
      <c r="Q25" s="449"/>
      <c r="R25" s="449"/>
      <c r="S25" s="449"/>
      <c r="T25" s="449"/>
      <c r="U25" s="449"/>
      <c r="V25" s="449"/>
      <c r="W25" s="449"/>
      <c r="X25" s="449"/>
      <c r="Y25" s="449"/>
      <c r="Z25" s="449"/>
      <c r="AA25" s="449"/>
      <c r="AB25" s="449"/>
      <c r="AC25" s="449"/>
      <c r="AD25" s="449"/>
      <c r="AE25" s="449"/>
      <c r="AF25" s="449"/>
      <c r="AG25" s="449"/>
      <c r="AH25" s="449"/>
      <c r="AI25" s="449"/>
      <c r="AJ25" s="449"/>
      <c r="AK25" s="1"/>
    </row>
    <row r="26" spans="2:37" ht="30" customHeight="1">
      <c r="B26" s="81" t="s">
        <v>375</v>
      </c>
      <c r="N26" s="199"/>
      <c r="O26" s="33"/>
      <c r="P26" s="310"/>
      <c r="Q26" s="310"/>
      <c r="R26" s="310"/>
      <c r="S26" s="310"/>
      <c r="T26" s="310"/>
      <c r="U26" s="310"/>
      <c r="V26" s="310"/>
      <c r="W26" s="310"/>
      <c r="X26" s="310"/>
      <c r="Y26" s="310"/>
      <c r="Z26" s="310"/>
      <c r="AA26" s="310"/>
      <c r="AB26" s="310"/>
      <c r="AC26" s="310"/>
      <c r="AD26" s="310"/>
      <c r="AE26" s="310"/>
      <c r="AF26" s="310"/>
      <c r="AG26" s="310"/>
      <c r="AH26" s="310"/>
      <c r="AI26" s="310"/>
      <c r="AJ26" s="310"/>
      <c r="AK26" s="34"/>
    </row>
    <row r="27" spans="2:37" ht="30" customHeight="1">
      <c r="B27" s="330" t="s">
        <v>398</v>
      </c>
      <c r="C27" s="293"/>
      <c r="D27" s="293"/>
      <c r="E27" s="293"/>
      <c r="F27" s="293"/>
      <c r="G27" s="293"/>
      <c r="H27" s="293"/>
      <c r="I27" s="293"/>
      <c r="J27" s="293"/>
      <c r="K27" s="293"/>
      <c r="L27" s="293"/>
      <c r="M27" s="293"/>
      <c r="N27" s="294"/>
      <c r="O27" s="52"/>
      <c r="P27" s="311"/>
      <c r="Q27" s="311"/>
      <c r="R27" s="311"/>
      <c r="S27" s="311"/>
      <c r="T27" s="311"/>
      <c r="U27" s="311"/>
      <c r="V27" s="311"/>
      <c r="W27" s="311"/>
      <c r="X27" s="311"/>
      <c r="Y27" s="311"/>
      <c r="Z27" s="311"/>
      <c r="AA27" s="311"/>
      <c r="AB27" s="311"/>
      <c r="AC27" s="311"/>
      <c r="AD27" s="311"/>
      <c r="AE27" s="311"/>
      <c r="AF27" s="311"/>
      <c r="AG27" s="311"/>
      <c r="AH27" s="311"/>
      <c r="AI27" s="311"/>
      <c r="AJ27" s="311"/>
      <c r="AK27" s="32"/>
    </row>
    <row r="28" spans="2:37" ht="15" customHeight="1">
      <c r="AI28" s="29"/>
    </row>
    <row r="29" spans="2:37" ht="18" customHeight="1">
      <c r="B29" s="439" t="s">
        <v>50</v>
      </c>
      <c r="C29" s="429"/>
      <c r="D29" s="429"/>
      <c r="E29" s="429"/>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30"/>
    </row>
    <row r="30" spans="2:37" ht="18" customHeight="1">
      <c r="B30" s="440"/>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2:37" ht="18" customHeight="1">
      <c r="B31" s="443"/>
      <c r="C31" s="444"/>
      <c r="D31" s="444"/>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2:37" ht="18" customHeight="1">
      <c r="B32" s="443"/>
      <c r="C32" s="444"/>
      <c r="D32" s="444"/>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5"/>
    </row>
    <row r="33" spans="2:37" ht="18" customHeight="1">
      <c r="B33" s="443"/>
      <c r="C33" s="444"/>
      <c r="D33" s="444"/>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5"/>
    </row>
    <row r="34" spans="2:37" ht="18" customHeight="1">
      <c r="B34" s="443"/>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5"/>
    </row>
    <row r="35" spans="2:37" ht="18" customHeight="1">
      <c r="B35" s="443"/>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5"/>
    </row>
    <row r="36" spans="2:37" ht="18" customHeight="1">
      <c r="B36" s="443"/>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5"/>
    </row>
    <row r="37" spans="2:37" ht="18" customHeight="1">
      <c r="B37" s="443"/>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5"/>
    </row>
    <row r="38" spans="2:37" ht="18" customHeight="1">
      <c r="B38" s="443"/>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5"/>
    </row>
    <row r="39" spans="2:37" ht="18" customHeight="1">
      <c r="B39" s="443"/>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5"/>
    </row>
    <row r="40" spans="2:37" ht="18" customHeight="1">
      <c r="B40" s="443"/>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5"/>
    </row>
    <row r="41" spans="2:37" ht="18" customHeight="1">
      <c r="B41" s="443"/>
      <c r="C41" s="444"/>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5"/>
    </row>
    <row r="42" spans="2:37" ht="18" customHeight="1">
      <c r="B42" s="443"/>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5"/>
    </row>
    <row r="43" spans="2:37" ht="18" customHeight="1">
      <c r="B43" s="443"/>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5"/>
    </row>
    <row r="44" spans="2:37" ht="18" customHeight="1">
      <c r="B44" s="446"/>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8"/>
    </row>
  </sheetData>
  <mergeCells count="23">
    <mergeCell ref="AA9:AC9"/>
    <mergeCell ref="B25:N25"/>
    <mergeCell ref="P25:AJ25"/>
    <mergeCell ref="B27:N27"/>
    <mergeCell ref="P27:AJ27"/>
    <mergeCell ref="Y16:AK16"/>
    <mergeCell ref="P26:AJ26"/>
    <mergeCell ref="B29:AK29"/>
    <mergeCell ref="B30:AK44"/>
    <mergeCell ref="S23:T23"/>
    <mergeCell ref="B6:AK6"/>
    <mergeCell ref="B7:AK7"/>
    <mergeCell ref="AD9:AK9"/>
    <mergeCell ref="F14:S14"/>
    <mergeCell ref="U14:X14"/>
    <mergeCell ref="Y14:AK14"/>
    <mergeCell ref="F15:S15"/>
    <mergeCell ref="U15:X15"/>
    <mergeCell ref="Y15:AK15"/>
    <mergeCell ref="F16:S16"/>
    <mergeCell ref="B18:AK21"/>
    <mergeCell ref="B14:E14"/>
    <mergeCell ref="B15:E15"/>
  </mergeCells>
  <phoneticPr fontId="3"/>
  <printOptions horizontalCentered="1"/>
  <pageMargins left="0.70866141732283472" right="0.39370078740157483" top="0.39370078740157483" bottom="0.39370078740157483" header="0.39370078740157483" footer="0.39370078740157483"/>
  <pageSetup paperSize="9" scale="95"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0070C0"/>
  </sheetPr>
  <dimension ref="A1:AL37"/>
  <sheetViews>
    <sheetView showGridLines="0" view="pageBreakPreview" zoomScaleNormal="100" zoomScaleSheetLayoutView="100" workbookViewId="0">
      <pane ySplit="1" topLeftCell="A31" activePane="bottomLeft" state="frozen"/>
      <selection activeCell="B1" sqref="B1"/>
      <selection pane="bottomLeft"/>
    </sheetView>
  </sheetViews>
  <sheetFormatPr defaultColWidth="2.453125" defaultRowHeight="15" customHeight="1"/>
  <cols>
    <col min="1" max="1" width="1.36328125" style="31" customWidth="1"/>
    <col min="2" max="9" width="2.54296875" style="31" bestFit="1" customWidth="1"/>
    <col min="10" max="37" width="2.6328125" style="31" bestFit="1" customWidth="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ht="15" customHeight="1">
      <c r="B4" s="75" t="s">
        <v>399</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5" customHeight="1">
      <c r="B7" s="301" t="s">
        <v>477</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37" ht="15" customHeight="1">
      <c r="Q17" s="29"/>
      <c r="AI17" s="29"/>
    </row>
    <row r="18" spans="2:37" ht="15" customHeight="1">
      <c r="B18" s="423" t="s">
        <v>478</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row>
    <row r="19" spans="2:37" ht="15" customHeight="1">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row>
    <row r="20" spans="2:37" ht="15" customHeight="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row>
    <row r="21" spans="2:37" ht="15"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row>
    <row r="22" spans="2:37"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S23" s="302" t="s">
        <v>2</v>
      </c>
      <c r="T23" s="302"/>
      <c r="AI23" s="29"/>
    </row>
    <row r="24" spans="2:37" ht="15" customHeight="1">
      <c r="AI24" s="29"/>
    </row>
    <row r="25" spans="2:37"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row>
    <row r="26" spans="2:37" ht="30" customHeight="1">
      <c r="B26" s="420" t="s">
        <v>10</v>
      </c>
      <c r="C26" s="341"/>
      <c r="D26" s="341"/>
      <c r="E26" s="341"/>
      <c r="F26" s="341"/>
      <c r="G26" s="341"/>
      <c r="H26" s="341"/>
      <c r="I26" s="341"/>
      <c r="J26" s="341"/>
      <c r="K26" s="341"/>
      <c r="L26" s="341"/>
      <c r="M26" s="341"/>
      <c r="N26" s="342"/>
      <c r="O26" s="58"/>
      <c r="P26" s="310"/>
      <c r="Q26" s="310"/>
      <c r="R26" s="310"/>
      <c r="S26" s="310"/>
      <c r="T26" s="310"/>
      <c r="U26" s="310"/>
      <c r="V26" s="310"/>
      <c r="W26" s="310"/>
      <c r="X26" s="310"/>
      <c r="Y26" s="310"/>
      <c r="Z26" s="310"/>
      <c r="AA26" s="310"/>
      <c r="AB26" s="310"/>
      <c r="AC26" s="310"/>
      <c r="AD26" s="310"/>
      <c r="AE26" s="310"/>
      <c r="AF26" s="310"/>
      <c r="AG26" s="310"/>
      <c r="AH26" s="310"/>
      <c r="AI26" s="310"/>
      <c r="AJ26" s="310"/>
      <c r="AK26" s="37"/>
    </row>
    <row r="27" spans="2:37" ht="30" customHeight="1">
      <c r="B27" s="451" t="s">
        <v>401</v>
      </c>
      <c r="C27" s="452"/>
      <c r="D27" s="452"/>
      <c r="E27" s="452"/>
      <c r="F27" s="452"/>
      <c r="G27" s="452"/>
      <c r="H27" s="452"/>
      <c r="I27" s="452"/>
      <c r="J27" s="452"/>
      <c r="K27" s="452"/>
      <c r="L27" s="452"/>
      <c r="M27" s="452"/>
      <c r="N27" s="453"/>
      <c r="O27" s="58"/>
      <c r="P27" s="310"/>
      <c r="Q27" s="310"/>
      <c r="R27" s="310"/>
      <c r="S27" s="310"/>
      <c r="T27" s="310"/>
      <c r="U27" s="310"/>
      <c r="V27" s="310"/>
      <c r="W27" s="310"/>
      <c r="X27" s="310"/>
      <c r="Y27" s="310"/>
      <c r="Z27" s="310"/>
      <c r="AA27" s="310"/>
      <c r="AB27" s="310"/>
      <c r="AC27" s="310"/>
      <c r="AD27" s="310"/>
      <c r="AE27" s="310"/>
      <c r="AF27" s="310"/>
      <c r="AG27" s="310"/>
      <c r="AH27" s="310"/>
      <c r="AI27" s="310"/>
      <c r="AJ27" s="310"/>
      <c r="AK27" s="37"/>
    </row>
    <row r="28" spans="2:37" ht="30" customHeight="1">
      <c r="B28" s="420" t="s">
        <v>104</v>
      </c>
      <c r="C28" s="341"/>
      <c r="D28" s="341"/>
      <c r="E28" s="341"/>
      <c r="F28" s="341"/>
      <c r="G28" s="341"/>
      <c r="H28" s="341"/>
      <c r="I28" s="341"/>
      <c r="J28" s="341"/>
      <c r="K28" s="341"/>
      <c r="L28" s="341"/>
      <c r="M28" s="341"/>
      <c r="N28" s="342"/>
      <c r="O28" s="58"/>
      <c r="P28" s="450" t="s">
        <v>119</v>
      </c>
      <c r="Q28" s="450"/>
      <c r="R28" s="450"/>
      <c r="S28" s="450"/>
      <c r="T28" s="450"/>
      <c r="U28" s="450"/>
      <c r="V28" s="450"/>
      <c r="W28" s="59"/>
      <c r="X28" s="59"/>
      <c r="Y28" s="59"/>
      <c r="Z28" s="59"/>
      <c r="AA28" s="59"/>
      <c r="AB28" s="59"/>
      <c r="AC28" s="59"/>
      <c r="AD28" s="59"/>
      <c r="AE28" s="59"/>
      <c r="AF28" s="59"/>
      <c r="AG28" s="59"/>
      <c r="AH28" s="59"/>
      <c r="AI28" s="59"/>
      <c r="AJ28" s="59"/>
      <c r="AK28" s="37"/>
    </row>
    <row r="29" spans="2:37" ht="30" customHeight="1">
      <c r="B29" s="420" t="s">
        <v>106</v>
      </c>
      <c r="C29" s="341"/>
      <c r="D29" s="341"/>
      <c r="E29" s="341"/>
      <c r="F29" s="341"/>
      <c r="G29" s="341"/>
      <c r="H29" s="341"/>
      <c r="I29" s="341"/>
      <c r="J29" s="341"/>
      <c r="K29" s="341"/>
      <c r="L29" s="341"/>
      <c r="M29" s="341"/>
      <c r="N29" s="342"/>
      <c r="O29" s="58"/>
      <c r="P29" s="341" t="s">
        <v>125</v>
      </c>
      <c r="Q29" s="341"/>
      <c r="R29" s="341"/>
      <c r="S29" s="341"/>
      <c r="T29" s="341"/>
      <c r="U29" s="341"/>
      <c r="V29" s="341"/>
      <c r="W29" s="341"/>
      <c r="X29" s="341"/>
      <c r="Y29" s="341"/>
      <c r="Z29" s="341"/>
      <c r="AA29" s="341"/>
      <c r="AB29" s="341"/>
      <c r="AC29" s="341"/>
      <c r="AD29" s="341"/>
      <c r="AE29" s="341"/>
      <c r="AF29" s="341"/>
      <c r="AG29" s="341"/>
      <c r="AH29" s="341"/>
      <c r="AI29" s="341"/>
      <c r="AJ29" s="341"/>
      <c r="AK29" s="37"/>
    </row>
    <row r="30" spans="2:37" ht="30" customHeight="1">
      <c r="B30" s="420" t="s">
        <v>107</v>
      </c>
      <c r="C30" s="341"/>
      <c r="D30" s="341"/>
      <c r="E30" s="341"/>
      <c r="F30" s="341"/>
      <c r="G30" s="341"/>
      <c r="H30" s="341"/>
      <c r="I30" s="341"/>
      <c r="J30" s="341"/>
      <c r="K30" s="341"/>
      <c r="L30" s="341"/>
      <c r="M30" s="341"/>
      <c r="N30" s="342"/>
      <c r="O30" s="58"/>
      <c r="P30" s="419"/>
      <c r="Q30" s="419"/>
      <c r="R30" s="419"/>
      <c r="S30" s="419"/>
      <c r="T30" s="419"/>
      <c r="U30" s="419"/>
      <c r="V30" s="419"/>
      <c r="W30" s="419"/>
      <c r="X30" s="419"/>
      <c r="Y30" s="419"/>
      <c r="Z30" s="59" t="s">
        <v>11</v>
      </c>
      <c r="AA30" s="59"/>
      <c r="AB30" s="59"/>
      <c r="AC30" s="59"/>
      <c r="AD30" s="59"/>
      <c r="AE30" s="59"/>
      <c r="AF30" s="59"/>
      <c r="AG30" s="59"/>
      <c r="AH30" s="59"/>
      <c r="AI30" s="59"/>
      <c r="AJ30" s="59"/>
      <c r="AK30" s="37"/>
    </row>
    <row r="31" spans="2:37" ht="100.5" customHeight="1">
      <c r="B31" s="420" t="s">
        <v>13</v>
      </c>
      <c r="C31" s="341"/>
      <c r="D31" s="341"/>
      <c r="E31" s="341"/>
      <c r="F31" s="341"/>
      <c r="G31" s="341"/>
      <c r="H31" s="341"/>
      <c r="I31" s="341"/>
      <c r="J31" s="341"/>
      <c r="K31" s="341"/>
      <c r="L31" s="341"/>
      <c r="M31" s="341"/>
      <c r="N31" s="342"/>
      <c r="O31" s="58"/>
      <c r="P31" s="310"/>
      <c r="Q31" s="310"/>
      <c r="R31" s="310"/>
      <c r="S31" s="310"/>
      <c r="T31" s="310"/>
      <c r="U31" s="310"/>
      <c r="V31" s="310"/>
      <c r="W31" s="310"/>
      <c r="X31" s="310"/>
      <c r="Y31" s="310"/>
      <c r="Z31" s="310"/>
      <c r="AA31" s="310"/>
      <c r="AB31" s="310"/>
      <c r="AC31" s="310"/>
      <c r="AD31" s="310"/>
      <c r="AE31" s="310"/>
      <c r="AF31" s="310"/>
      <c r="AG31" s="310"/>
      <c r="AH31" s="310"/>
      <c r="AI31" s="310"/>
      <c r="AJ31" s="310"/>
      <c r="AK31" s="37"/>
    </row>
    <row r="32" spans="2:37" ht="100.5" customHeight="1">
      <c r="B32" s="420" t="s">
        <v>14</v>
      </c>
      <c r="C32" s="341"/>
      <c r="D32" s="341"/>
      <c r="E32" s="341"/>
      <c r="F32" s="341"/>
      <c r="G32" s="341"/>
      <c r="H32" s="341"/>
      <c r="I32" s="341"/>
      <c r="J32" s="341"/>
      <c r="K32" s="341"/>
      <c r="L32" s="341"/>
      <c r="M32" s="341"/>
      <c r="N32" s="342"/>
      <c r="O32" s="58"/>
      <c r="P32" s="310"/>
      <c r="Q32" s="310"/>
      <c r="R32" s="310"/>
      <c r="S32" s="310"/>
      <c r="T32" s="310"/>
      <c r="U32" s="310"/>
      <c r="V32" s="310"/>
      <c r="W32" s="310"/>
      <c r="X32" s="310"/>
      <c r="Y32" s="310"/>
      <c r="Z32" s="310"/>
      <c r="AA32" s="310"/>
      <c r="AB32" s="310"/>
      <c r="AC32" s="310"/>
      <c r="AD32" s="310"/>
      <c r="AE32" s="310"/>
      <c r="AF32" s="310"/>
      <c r="AG32" s="310"/>
      <c r="AH32" s="310"/>
      <c r="AI32" s="310"/>
      <c r="AJ32" s="310"/>
      <c r="AK32" s="37"/>
    </row>
    <row r="33" spans="2:37" ht="100.5" customHeight="1">
      <c r="B33" s="330" t="s">
        <v>105</v>
      </c>
      <c r="C33" s="293"/>
      <c r="D33" s="293"/>
      <c r="E33" s="293"/>
      <c r="F33" s="293"/>
      <c r="G33" s="293"/>
      <c r="H33" s="293"/>
      <c r="I33" s="293"/>
      <c r="J33" s="293"/>
      <c r="K33" s="293"/>
      <c r="L33" s="293"/>
      <c r="M33" s="293"/>
      <c r="N33" s="294"/>
      <c r="O33" s="52"/>
      <c r="P33" s="454"/>
      <c r="Q33" s="454"/>
      <c r="R33" s="454"/>
      <c r="S33" s="454"/>
      <c r="T33" s="454"/>
      <c r="U33" s="454"/>
      <c r="V33" s="454"/>
      <c r="W33" s="454"/>
      <c r="X33" s="454"/>
      <c r="Y33" s="454"/>
      <c r="Z33" s="454"/>
      <c r="AA33" s="454"/>
      <c r="AB33" s="454"/>
      <c r="AC33" s="454"/>
      <c r="AD33" s="454"/>
      <c r="AE33" s="454"/>
      <c r="AF33" s="454"/>
      <c r="AG33" s="454"/>
      <c r="AH33" s="454"/>
      <c r="AI33" s="454"/>
      <c r="AJ33" s="454"/>
      <c r="AK33" s="32"/>
    </row>
    <row r="34" spans="2:37" ht="15" customHeight="1">
      <c r="AI34" s="29"/>
    </row>
    <row r="35" spans="2:37" ht="15" customHeight="1">
      <c r="AI35" s="29"/>
    </row>
    <row r="36" spans="2:37" ht="15" customHeight="1">
      <c r="AI36" s="29"/>
    </row>
    <row r="37" spans="2:37" ht="15" customHeight="1">
      <c r="AI37" s="29"/>
    </row>
  </sheetData>
  <mergeCells count="34">
    <mergeCell ref="B33:N33"/>
    <mergeCell ref="P33:AJ33"/>
    <mergeCell ref="B29:N29"/>
    <mergeCell ref="P29:AJ29"/>
    <mergeCell ref="B30:N30"/>
    <mergeCell ref="B31:N31"/>
    <mergeCell ref="P31:AJ31"/>
    <mergeCell ref="B32:N32"/>
    <mergeCell ref="P32:AJ32"/>
    <mergeCell ref="P30:Y30"/>
    <mergeCell ref="B28:N28"/>
    <mergeCell ref="P28:V28"/>
    <mergeCell ref="S23:T23"/>
    <mergeCell ref="B25:N25"/>
    <mergeCell ref="P25:AJ25"/>
    <mergeCell ref="B26:N26"/>
    <mergeCell ref="P26:AJ26"/>
    <mergeCell ref="P27:AJ27"/>
    <mergeCell ref="B27:N27"/>
    <mergeCell ref="B18:AK21"/>
    <mergeCell ref="B6:AK6"/>
    <mergeCell ref="B7:AK7"/>
    <mergeCell ref="AD9:AK9"/>
    <mergeCell ref="B14:E14"/>
    <mergeCell ref="F14:S14"/>
    <mergeCell ref="U14:X14"/>
    <mergeCell ref="Y14:AK14"/>
    <mergeCell ref="B15:E15"/>
    <mergeCell ref="F15:S15"/>
    <mergeCell ref="U15:X15"/>
    <mergeCell ref="Y15:AK15"/>
    <mergeCell ref="F16:S16"/>
    <mergeCell ref="Y16:AK16"/>
    <mergeCell ref="AA9:AC9"/>
  </mergeCells>
  <phoneticPr fontId="3"/>
  <printOptions horizontalCentered="1"/>
  <pageMargins left="0.70866141732283472" right="0.39370078740157483" top="0.39370078740157483" bottom="0.39370078740157483" header="0.39370078740157483" footer="0.39370078740157483"/>
  <pageSetup paperSize="9" scale="92" orientation="portrait" blackAndWhite="1" r:id="rId1"/>
  <rowBreaks count="1" manualBreakCount="1">
    <brk id="34" max="37"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B1:N47"/>
  <sheetViews>
    <sheetView showGridLines="0" view="pageBreakPreview" zoomScale="85" zoomScaleNormal="100" zoomScaleSheetLayoutView="85" workbookViewId="0">
      <selection activeCell="F47" activeCellId="11" sqref="E7:F21 D20 F22 E23:F25 F26 E27:F36 F37 E38:F40 F41 E42:F45 F46 F47"/>
    </sheetView>
  </sheetViews>
  <sheetFormatPr defaultColWidth="9" defaultRowHeight="15" customHeight="1"/>
  <cols>
    <col min="1" max="1" width="1.36328125" style="103" customWidth="1"/>
    <col min="2" max="2" width="3.6328125" style="103" customWidth="1"/>
    <col min="3" max="3" width="4.08984375" style="103" bestFit="1" customWidth="1"/>
    <col min="4" max="4" width="36.08984375" style="103" bestFit="1" customWidth="1"/>
    <col min="5" max="5" width="20.6328125" style="104" customWidth="1"/>
    <col min="6" max="6" width="25.453125" style="104" customWidth="1"/>
    <col min="7" max="7" width="1.36328125" style="103" customWidth="1"/>
    <col min="8" max="8" width="2.453125" style="103" customWidth="1"/>
    <col min="9" max="9" width="20.6328125" style="103" customWidth="1"/>
    <col min="10" max="10" width="69.453125" style="103" customWidth="1"/>
    <col min="11" max="11" width="3.453125" style="103" bestFit="1" customWidth="1"/>
    <col min="12" max="13" width="9" style="103"/>
    <col min="14" max="14" width="10.453125" style="103" bestFit="1" customWidth="1"/>
    <col min="15" max="16384" width="9" style="103"/>
  </cols>
  <sheetData>
    <row r="1" spans="2:14" s="110" customFormat="1" ht="15" customHeight="1">
      <c r="B1" s="110">
        <v>2</v>
      </c>
      <c r="C1" s="110">
        <v>3</v>
      </c>
      <c r="D1" s="110">
        <v>4</v>
      </c>
      <c r="E1" s="110">
        <v>5</v>
      </c>
      <c r="F1" s="110">
        <v>6</v>
      </c>
    </row>
    <row r="2" spans="2:14" ht="15" customHeight="1">
      <c r="B2" s="103" t="s">
        <v>403</v>
      </c>
      <c r="F2" s="105"/>
      <c r="I2" s="71" t="s">
        <v>402</v>
      </c>
      <c r="J2" s="71"/>
    </row>
    <row r="3" spans="2:14" ht="15" customHeight="1">
      <c r="F3" s="105"/>
      <c r="I3" s="71"/>
      <c r="J3" s="71"/>
    </row>
    <row r="4" spans="2:14" ht="15" customHeight="1">
      <c r="B4" s="356" t="s">
        <v>196</v>
      </c>
      <c r="C4" s="356"/>
      <c r="D4" s="356"/>
      <c r="E4" s="356"/>
      <c r="F4" s="356"/>
      <c r="I4" s="71"/>
      <c r="J4" s="71"/>
    </row>
    <row r="5" spans="2:14" ht="15" customHeight="1" thickBot="1">
      <c r="F5" s="105" t="s">
        <v>204</v>
      </c>
      <c r="I5" s="71"/>
      <c r="J5" s="71"/>
    </row>
    <row r="6" spans="2:14" s="110" customFormat="1" ht="18" customHeight="1">
      <c r="B6" s="106"/>
      <c r="C6" s="107"/>
      <c r="D6" s="107" t="s">
        <v>205</v>
      </c>
      <c r="E6" s="108" t="s">
        <v>206</v>
      </c>
      <c r="F6" s="109" t="s">
        <v>81</v>
      </c>
      <c r="I6" s="183" t="s">
        <v>205</v>
      </c>
      <c r="J6" s="183" t="s">
        <v>202</v>
      </c>
    </row>
    <row r="7" spans="2:14" ht="17.399999999999999" customHeight="1">
      <c r="B7" s="357" t="s">
        <v>207</v>
      </c>
      <c r="C7" s="99">
        <f>ROW()-6</f>
        <v>1</v>
      </c>
      <c r="D7" s="99" t="s">
        <v>208</v>
      </c>
      <c r="E7" s="131"/>
      <c r="F7" s="137"/>
      <c r="I7" s="100" t="s">
        <v>208</v>
      </c>
      <c r="J7" s="97" t="s">
        <v>182</v>
      </c>
      <c r="K7" s="103">
        <f>ROW()-6</f>
        <v>1</v>
      </c>
    </row>
    <row r="8" spans="2:14" ht="18" customHeight="1">
      <c r="B8" s="357"/>
      <c r="C8" s="99">
        <f t="shared" ref="C8:C46" si="0">ROW()-6</f>
        <v>2</v>
      </c>
      <c r="D8" s="99" t="s">
        <v>209</v>
      </c>
      <c r="E8" s="131"/>
      <c r="F8" s="137"/>
      <c r="I8" s="100" t="s">
        <v>209</v>
      </c>
      <c r="J8" s="98" t="s">
        <v>181</v>
      </c>
      <c r="K8" s="103">
        <f t="shared" ref="K8:K40" si="1">ROW()-6</f>
        <v>2</v>
      </c>
    </row>
    <row r="9" spans="2:14" ht="18" customHeight="1">
      <c r="B9" s="357"/>
      <c r="C9" s="99">
        <f t="shared" si="0"/>
        <v>3</v>
      </c>
      <c r="D9" s="99" t="s">
        <v>210</v>
      </c>
      <c r="E9" s="131"/>
      <c r="F9" s="137"/>
      <c r="I9" s="100" t="s">
        <v>210</v>
      </c>
      <c r="J9" s="98"/>
      <c r="K9" s="103">
        <f t="shared" si="1"/>
        <v>3</v>
      </c>
      <c r="N9" s="111"/>
    </row>
    <row r="10" spans="2:14" ht="18" customHeight="1">
      <c r="B10" s="357"/>
      <c r="C10" s="99">
        <f t="shared" si="0"/>
        <v>4</v>
      </c>
      <c r="D10" s="99" t="s">
        <v>211</v>
      </c>
      <c r="E10" s="131"/>
      <c r="F10" s="137"/>
      <c r="I10" s="100" t="s">
        <v>211</v>
      </c>
      <c r="J10" s="98"/>
      <c r="K10" s="103">
        <f t="shared" si="1"/>
        <v>4</v>
      </c>
    </row>
    <row r="11" spans="2:14" ht="18" customHeight="1">
      <c r="B11" s="357"/>
      <c r="C11" s="99">
        <f t="shared" si="0"/>
        <v>5</v>
      </c>
      <c r="D11" s="99" t="s">
        <v>212</v>
      </c>
      <c r="E11" s="131"/>
      <c r="F11" s="137"/>
      <c r="I11" s="100" t="s">
        <v>212</v>
      </c>
      <c r="J11" s="98"/>
      <c r="K11" s="103">
        <f t="shared" si="1"/>
        <v>5</v>
      </c>
    </row>
    <row r="12" spans="2:14" ht="18" customHeight="1">
      <c r="B12" s="357"/>
      <c r="C12" s="99">
        <f t="shared" si="0"/>
        <v>6</v>
      </c>
      <c r="D12" s="99" t="s">
        <v>213</v>
      </c>
      <c r="E12" s="131"/>
      <c r="F12" s="137"/>
      <c r="I12" s="100" t="s">
        <v>213</v>
      </c>
      <c r="J12" s="98"/>
      <c r="K12" s="103">
        <f t="shared" si="1"/>
        <v>6</v>
      </c>
    </row>
    <row r="13" spans="2:14" ht="18" customHeight="1">
      <c r="B13" s="357"/>
      <c r="C13" s="99">
        <f t="shared" si="0"/>
        <v>7</v>
      </c>
      <c r="D13" s="99" t="s">
        <v>214</v>
      </c>
      <c r="E13" s="131"/>
      <c r="F13" s="137"/>
      <c r="I13" s="100" t="s">
        <v>214</v>
      </c>
      <c r="J13" s="98"/>
      <c r="K13" s="103">
        <f t="shared" si="1"/>
        <v>7</v>
      </c>
    </row>
    <row r="14" spans="2:14" ht="18" customHeight="1">
      <c r="B14" s="357"/>
      <c r="C14" s="99">
        <f t="shared" si="0"/>
        <v>8</v>
      </c>
      <c r="D14" s="99" t="s">
        <v>215</v>
      </c>
      <c r="E14" s="131"/>
      <c r="F14" s="137"/>
      <c r="I14" s="100" t="s">
        <v>215</v>
      </c>
      <c r="J14" s="98"/>
      <c r="K14" s="103">
        <f t="shared" si="1"/>
        <v>8</v>
      </c>
    </row>
    <row r="15" spans="2:14" ht="18" customHeight="1">
      <c r="B15" s="357"/>
      <c r="C15" s="99">
        <f t="shared" si="0"/>
        <v>9</v>
      </c>
      <c r="D15" s="99" t="s">
        <v>216</v>
      </c>
      <c r="E15" s="131"/>
      <c r="F15" s="137"/>
      <c r="I15" s="100" t="s">
        <v>216</v>
      </c>
      <c r="J15" s="98"/>
      <c r="K15" s="103">
        <f t="shared" si="1"/>
        <v>9</v>
      </c>
    </row>
    <row r="16" spans="2:14" ht="18" customHeight="1">
      <c r="B16" s="357"/>
      <c r="C16" s="99">
        <f t="shared" si="0"/>
        <v>10</v>
      </c>
      <c r="D16" s="99" t="s">
        <v>217</v>
      </c>
      <c r="E16" s="131"/>
      <c r="F16" s="137"/>
      <c r="I16" s="100" t="s">
        <v>217</v>
      </c>
      <c r="J16" s="98"/>
      <c r="K16" s="103">
        <f t="shared" si="1"/>
        <v>10</v>
      </c>
    </row>
    <row r="17" spans="2:11" ht="18" customHeight="1">
      <c r="B17" s="357"/>
      <c r="C17" s="99">
        <f t="shared" si="0"/>
        <v>11</v>
      </c>
      <c r="D17" s="99" t="s">
        <v>218</v>
      </c>
      <c r="E17" s="131"/>
      <c r="F17" s="137"/>
      <c r="I17" s="100" t="s">
        <v>218</v>
      </c>
      <c r="J17" s="98"/>
      <c r="K17" s="103">
        <f t="shared" si="1"/>
        <v>11</v>
      </c>
    </row>
    <row r="18" spans="2:11" ht="18" customHeight="1">
      <c r="B18" s="357"/>
      <c r="C18" s="99">
        <f t="shared" si="0"/>
        <v>12</v>
      </c>
      <c r="D18" s="99" t="s">
        <v>219</v>
      </c>
      <c r="E18" s="131"/>
      <c r="F18" s="137"/>
      <c r="I18" s="100" t="s">
        <v>219</v>
      </c>
      <c r="J18" s="98"/>
      <c r="K18" s="103">
        <f t="shared" si="1"/>
        <v>12</v>
      </c>
    </row>
    <row r="19" spans="2:11" ht="18" customHeight="1">
      <c r="B19" s="357"/>
      <c r="C19" s="99">
        <f t="shared" si="0"/>
        <v>13</v>
      </c>
      <c r="D19" s="99" t="s">
        <v>220</v>
      </c>
      <c r="E19" s="131"/>
      <c r="F19" s="137"/>
      <c r="I19" s="100" t="s">
        <v>220</v>
      </c>
      <c r="J19" s="98"/>
      <c r="K19" s="103">
        <f t="shared" si="1"/>
        <v>13</v>
      </c>
    </row>
    <row r="20" spans="2:11" ht="18" customHeight="1" thickBot="1">
      <c r="B20" s="357"/>
      <c r="C20" s="101">
        <f t="shared" si="0"/>
        <v>14</v>
      </c>
      <c r="D20" s="136" t="s">
        <v>197</v>
      </c>
      <c r="E20" s="132"/>
      <c r="F20" s="138"/>
      <c r="I20" s="100" t="s">
        <v>180</v>
      </c>
      <c r="J20" s="98" t="s">
        <v>262</v>
      </c>
      <c r="K20" s="103">
        <f t="shared" si="1"/>
        <v>14</v>
      </c>
    </row>
    <row r="21" spans="2:11" ht="18" customHeight="1" thickBot="1">
      <c r="B21" s="357"/>
      <c r="C21" s="112">
        <f t="shared" si="0"/>
        <v>15</v>
      </c>
      <c r="D21" s="112" t="s">
        <v>221</v>
      </c>
      <c r="E21" s="133"/>
      <c r="F21" s="139"/>
      <c r="I21" s="100" t="s">
        <v>221</v>
      </c>
      <c r="J21" s="98"/>
      <c r="K21" s="103">
        <f t="shared" si="1"/>
        <v>15</v>
      </c>
    </row>
    <row r="22" spans="2:11" ht="18" customHeight="1" thickTop="1" thickBot="1">
      <c r="B22" s="358"/>
      <c r="C22" s="113">
        <f t="shared" si="0"/>
        <v>16</v>
      </c>
      <c r="D22" s="113" t="s">
        <v>222</v>
      </c>
      <c r="E22" s="114">
        <f>SUM(E7:E20)-E21</f>
        <v>0</v>
      </c>
      <c r="F22" s="140"/>
      <c r="I22" s="100" t="s">
        <v>222</v>
      </c>
      <c r="J22" s="98"/>
      <c r="K22" s="103">
        <f t="shared" si="1"/>
        <v>16</v>
      </c>
    </row>
    <row r="23" spans="2:11" ht="18" customHeight="1">
      <c r="B23" s="359" t="s">
        <v>223</v>
      </c>
      <c r="C23" s="115">
        <f t="shared" si="0"/>
        <v>17</v>
      </c>
      <c r="D23" s="115" t="s">
        <v>223</v>
      </c>
      <c r="E23" s="134"/>
      <c r="F23" s="141"/>
      <c r="I23" s="100" t="s">
        <v>223</v>
      </c>
      <c r="J23" s="98"/>
      <c r="K23" s="103">
        <f t="shared" si="1"/>
        <v>17</v>
      </c>
    </row>
    <row r="24" spans="2:11" ht="18" customHeight="1" thickBot="1">
      <c r="B24" s="357"/>
      <c r="C24" s="101">
        <f t="shared" si="0"/>
        <v>18</v>
      </c>
      <c r="D24" s="101" t="s">
        <v>224</v>
      </c>
      <c r="E24" s="132"/>
      <c r="F24" s="138"/>
      <c r="I24" s="100" t="s">
        <v>224</v>
      </c>
      <c r="J24" s="98"/>
      <c r="K24" s="103">
        <f t="shared" si="1"/>
        <v>18</v>
      </c>
    </row>
    <row r="25" spans="2:11" ht="18" customHeight="1" thickBot="1">
      <c r="B25" s="357"/>
      <c r="C25" s="149">
        <f t="shared" si="0"/>
        <v>19</v>
      </c>
      <c r="D25" s="149" t="s">
        <v>221</v>
      </c>
      <c r="E25" s="150"/>
      <c r="F25" s="151"/>
      <c r="I25" s="100" t="s">
        <v>221</v>
      </c>
      <c r="J25" s="98"/>
      <c r="K25" s="103">
        <f t="shared" si="1"/>
        <v>19</v>
      </c>
    </row>
    <row r="26" spans="2:11" ht="18" customHeight="1" thickTop="1" thickBot="1">
      <c r="B26" s="358"/>
      <c r="C26" s="113">
        <f t="shared" si="0"/>
        <v>20</v>
      </c>
      <c r="D26" s="113" t="s">
        <v>225</v>
      </c>
      <c r="E26" s="114">
        <f>SUM(E23:E24)-E25</f>
        <v>0</v>
      </c>
      <c r="F26" s="140"/>
      <c r="I26" s="100" t="s">
        <v>225</v>
      </c>
      <c r="J26" s="98"/>
      <c r="K26" s="103">
        <f t="shared" si="1"/>
        <v>20</v>
      </c>
    </row>
    <row r="27" spans="2:11" ht="18" customHeight="1">
      <c r="B27" s="455" t="s">
        <v>226</v>
      </c>
      <c r="C27" s="116">
        <f t="shared" si="0"/>
        <v>21</v>
      </c>
      <c r="D27" s="116" t="s">
        <v>227</v>
      </c>
      <c r="E27" s="135"/>
      <c r="F27" s="142"/>
      <c r="I27" s="100" t="s">
        <v>227</v>
      </c>
      <c r="J27" s="98"/>
      <c r="K27" s="103">
        <f t="shared" si="1"/>
        <v>21</v>
      </c>
    </row>
    <row r="28" spans="2:11" ht="18" customHeight="1">
      <c r="B28" s="357"/>
      <c r="C28" s="99">
        <f t="shared" si="0"/>
        <v>22</v>
      </c>
      <c r="D28" s="99" t="s">
        <v>228</v>
      </c>
      <c r="E28" s="131"/>
      <c r="F28" s="137"/>
      <c r="I28" s="100" t="s">
        <v>228</v>
      </c>
      <c r="J28" s="98"/>
      <c r="K28" s="103">
        <f t="shared" si="1"/>
        <v>22</v>
      </c>
    </row>
    <row r="29" spans="2:11" ht="18" customHeight="1">
      <c r="B29" s="357"/>
      <c r="C29" s="99">
        <f t="shared" si="0"/>
        <v>23</v>
      </c>
      <c r="D29" s="99" t="s">
        <v>229</v>
      </c>
      <c r="E29" s="131"/>
      <c r="F29" s="137"/>
      <c r="I29" s="100" t="s">
        <v>229</v>
      </c>
      <c r="J29" s="98"/>
      <c r="K29" s="103">
        <f t="shared" si="1"/>
        <v>23</v>
      </c>
    </row>
    <row r="30" spans="2:11" ht="18" customHeight="1">
      <c r="B30" s="357"/>
      <c r="C30" s="99">
        <f t="shared" si="0"/>
        <v>24</v>
      </c>
      <c r="D30" s="99" t="s">
        <v>230</v>
      </c>
      <c r="E30" s="131"/>
      <c r="F30" s="137"/>
      <c r="I30" s="100" t="s">
        <v>230</v>
      </c>
      <c r="J30" s="98"/>
      <c r="K30" s="103">
        <f t="shared" si="1"/>
        <v>24</v>
      </c>
    </row>
    <row r="31" spans="2:11" ht="18" customHeight="1">
      <c r="B31" s="357"/>
      <c r="C31" s="99">
        <f t="shared" si="0"/>
        <v>25</v>
      </c>
      <c r="D31" s="99" t="s">
        <v>231</v>
      </c>
      <c r="E31" s="131"/>
      <c r="F31" s="137"/>
      <c r="I31" s="100" t="s">
        <v>231</v>
      </c>
      <c r="J31" s="98"/>
      <c r="K31" s="103">
        <f t="shared" si="1"/>
        <v>25</v>
      </c>
    </row>
    <row r="32" spans="2:11" ht="18" customHeight="1">
      <c r="B32" s="357"/>
      <c r="C32" s="99">
        <f t="shared" si="0"/>
        <v>26</v>
      </c>
      <c r="D32" s="99" t="s">
        <v>232</v>
      </c>
      <c r="E32" s="131"/>
      <c r="F32" s="137"/>
      <c r="I32" s="100" t="s">
        <v>232</v>
      </c>
      <c r="J32" s="98"/>
      <c r="K32" s="103">
        <f t="shared" si="1"/>
        <v>26</v>
      </c>
    </row>
    <row r="33" spans="2:11" ht="18" customHeight="1">
      <c r="B33" s="357"/>
      <c r="C33" s="99">
        <f t="shared" si="0"/>
        <v>27</v>
      </c>
      <c r="D33" s="99" t="s">
        <v>233</v>
      </c>
      <c r="E33" s="131"/>
      <c r="F33" s="137"/>
      <c r="I33" s="100" t="s">
        <v>233</v>
      </c>
      <c r="J33" s="98"/>
      <c r="K33" s="103">
        <f t="shared" si="1"/>
        <v>27</v>
      </c>
    </row>
    <row r="34" spans="2:11" ht="18" customHeight="1">
      <c r="B34" s="357"/>
      <c r="C34" s="99">
        <f t="shared" si="0"/>
        <v>28</v>
      </c>
      <c r="D34" s="99" t="s">
        <v>198</v>
      </c>
      <c r="E34" s="131"/>
      <c r="F34" s="137"/>
      <c r="I34" s="100" t="s">
        <v>198</v>
      </c>
      <c r="J34" s="98"/>
      <c r="K34" s="103">
        <f t="shared" si="1"/>
        <v>28</v>
      </c>
    </row>
    <row r="35" spans="2:11" ht="18" customHeight="1" thickBot="1">
      <c r="B35" s="357"/>
      <c r="C35" s="113">
        <f t="shared" si="0"/>
        <v>29</v>
      </c>
      <c r="D35" s="113" t="s">
        <v>281</v>
      </c>
      <c r="E35" s="185"/>
      <c r="F35" s="140"/>
      <c r="I35" s="100" t="s">
        <v>281</v>
      </c>
      <c r="J35" s="98"/>
      <c r="K35" s="103">
        <f t="shared" si="1"/>
        <v>29</v>
      </c>
    </row>
    <row r="36" spans="2:11" ht="18" customHeight="1" thickBot="1">
      <c r="B36" s="357"/>
      <c r="C36" s="112">
        <f t="shared" si="0"/>
        <v>30</v>
      </c>
      <c r="D36" s="112" t="s">
        <v>221</v>
      </c>
      <c r="E36" s="133"/>
      <c r="F36" s="139"/>
      <c r="I36" s="100" t="s">
        <v>221</v>
      </c>
      <c r="J36" s="98"/>
      <c r="K36" s="103">
        <f t="shared" si="1"/>
        <v>30</v>
      </c>
    </row>
    <row r="37" spans="2:11" ht="18" customHeight="1" thickTop="1" thickBot="1">
      <c r="B37" s="357"/>
      <c r="C37" s="189">
        <f t="shared" si="0"/>
        <v>31</v>
      </c>
      <c r="D37" s="116" t="s">
        <v>234</v>
      </c>
      <c r="E37" s="117">
        <f>SUM(E27:E35)-E36</f>
        <v>0</v>
      </c>
      <c r="F37" s="142"/>
      <c r="I37" s="100" t="s">
        <v>234</v>
      </c>
      <c r="J37" s="98"/>
      <c r="K37" s="103">
        <f t="shared" si="1"/>
        <v>31</v>
      </c>
    </row>
    <row r="38" spans="2:11" ht="18" customHeight="1">
      <c r="B38" s="354" t="s">
        <v>271</v>
      </c>
      <c r="C38" s="188">
        <f t="shared" si="0"/>
        <v>32</v>
      </c>
      <c r="D38" s="115" t="s">
        <v>274</v>
      </c>
      <c r="E38" s="134"/>
      <c r="F38" s="141"/>
      <c r="I38" s="100" t="s">
        <v>274</v>
      </c>
      <c r="J38" s="118"/>
      <c r="K38" s="103">
        <f t="shared" si="1"/>
        <v>32</v>
      </c>
    </row>
    <row r="39" spans="2:11" ht="18" customHeight="1">
      <c r="B39" s="355"/>
      <c r="C39" s="169">
        <f t="shared" si="0"/>
        <v>33</v>
      </c>
      <c r="D39" s="100" t="s">
        <v>270</v>
      </c>
      <c r="E39" s="131"/>
      <c r="F39" s="137"/>
      <c r="I39" s="100" t="s">
        <v>270</v>
      </c>
      <c r="J39" s="119"/>
      <c r="K39" s="103">
        <f t="shared" si="1"/>
        <v>33</v>
      </c>
    </row>
    <row r="40" spans="2:11" ht="18" customHeight="1" thickBot="1">
      <c r="B40" s="355"/>
      <c r="C40" s="169">
        <f t="shared" si="0"/>
        <v>34</v>
      </c>
      <c r="D40" s="166" t="s">
        <v>275</v>
      </c>
      <c r="E40" s="167"/>
      <c r="F40" s="168"/>
      <c r="I40" s="100" t="s">
        <v>275</v>
      </c>
      <c r="J40" s="120"/>
      <c r="K40" s="103">
        <f t="shared" si="1"/>
        <v>34</v>
      </c>
    </row>
    <row r="41" spans="2:11" ht="18" customHeight="1" thickTop="1" thickBot="1">
      <c r="B41" s="360"/>
      <c r="C41" s="101">
        <f t="shared" si="0"/>
        <v>35</v>
      </c>
      <c r="D41" s="170" t="s">
        <v>273</v>
      </c>
      <c r="E41" s="171">
        <f>SUM(E38:E40)</f>
        <v>0</v>
      </c>
      <c r="F41" s="172"/>
      <c r="I41" s="100" t="s">
        <v>272</v>
      </c>
      <c r="J41" s="120"/>
      <c r="K41" s="103">
        <f>ROW()-6</f>
        <v>35</v>
      </c>
    </row>
    <row r="42" spans="2:11" ht="18" customHeight="1">
      <c r="B42" s="354" t="s">
        <v>235</v>
      </c>
      <c r="C42" s="116">
        <f t="shared" si="0"/>
        <v>36</v>
      </c>
      <c r="D42" s="165" t="s">
        <v>236</v>
      </c>
      <c r="E42" s="135"/>
      <c r="F42" s="141"/>
      <c r="I42" s="100" t="s">
        <v>236</v>
      </c>
      <c r="J42" s="120"/>
      <c r="K42" s="103">
        <f t="shared" ref="K42:K46" si="2">ROW()-6</f>
        <v>36</v>
      </c>
    </row>
    <row r="43" spans="2:11" ht="18" customHeight="1">
      <c r="B43" s="355"/>
      <c r="C43" s="99">
        <f t="shared" si="0"/>
        <v>37</v>
      </c>
      <c r="D43" s="100" t="s">
        <v>237</v>
      </c>
      <c r="E43" s="131"/>
      <c r="F43" s="137"/>
      <c r="I43" s="100" t="s">
        <v>237</v>
      </c>
      <c r="J43" s="120"/>
      <c r="K43" s="103">
        <f t="shared" si="2"/>
        <v>37</v>
      </c>
    </row>
    <row r="44" spans="2:11" ht="17.399999999999999" customHeight="1">
      <c r="B44" s="355"/>
      <c r="C44" s="99">
        <f t="shared" si="0"/>
        <v>38</v>
      </c>
      <c r="D44" s="99" t="s">
        <v>238</v>
      </c>
      <c r="E44" s="131"/>
      <c r="F44" s="137"/>
      <c r="I44" s="100" t="s">
        <v>238</v>
      </c>
      <c r="J44" s="121"/>
      <c r="K44" s="103">
        <f t="shared" si="2"/>
        <v>38</v>
      </c>
    </row>
    <row r="45" spans="2:11" ht="18" customHeight="1" thickBot="1">
      <c r="B45" s="355"/>
      <c r="C45" s="99">
        <f t="shared" si="0"/>
        <v>39</v>
      </c>
      <c r="D45" s="101" t="s">
        <v>239</v>
      </c>
      <c r="E45" s="132"/>
      <c r="F45" s="138"/>
      <c r="I45" s="100" t="s">
        <v>239</v>
      </c>
      <c r="J45" s="121"/>
      <c r="K45" s="103">
        <f t="shared" si="2"/>
        <v>39</v>
      </c>
    </row>
    <row r="46" spans="2:11" ht="18" customHeight="1" thickBot="1">
      <c r="B46" s="355"/>
      <c r="C46" s="176">
        <f t="shared" si="0"/>
        <v>40</v>
      </c>
      <c r="D46" s="179" t="s">
        <v>240</v>
      </c>
      <c r="E46" s="180">
        <f>SUM(E42:E45)</f>
        <v>0</v>
      </c>
      <c r="F46" s="178"/>
      <c r="I46" s="100" t="s">
        <v>240</v>
      </c>
      <c r="J46" s="120"/>
      <c r="K46" s="103">
        <f t="shared" si="2"/>
        <v>40</v>
      </c>
    </row>
    <row r="47" spans="2:11" ht="18" customHeight="1" thickBot="1">
      <c r="B47" s="177"/>
      <c r="C47" s="179">
        <f t="shared" ref="C47" si="3">ROW()-6</f>
        <v>41</v>
      </c>
      <c r="D47" s="113" t="s">
        <v>241</v>
      </c>
      <c r="E47" s="114">
        <f>E22+E26+E37+E41+E46</f>
        <v>0</v>
      </c>
      <c r="F47" s="178"/>
      <c r="I47" s="100" t="s">
        <v>241</v>
      </c>
      <c r="J47" s="116"/>
      <c r="K47" s="103">
        <f t="shared" ref="K47" si="4">ROW()-6</f>
        <v>41</v>
      </c>
    </row>
  </sheetData>
  <sheetProtection algorithmName="SHA-512" hashValue="V5tlnB4ECxPevJ26qMqyRdb+a5/NdbmYIjSQDYP+NS4ISFov0PvOdGm1uNhGT8mpVJpH4irYiWuq3HAhY1cf+w==" saltValue="qnDw/xttyvUF+bSvBmVkRw==" spinCount="100000" sheet="1" objects="1" scenarios="1" formatColumns="0" formatRows="0" insertColumns="0" insertRows="0"/>
  <mergeCells count="6">
    <mergeCell ref="B42:B46"/>
    <mergeCell ref="B4:F4"/>
    <mergeCell ref="B7:B22"/>
    <mergeCell ref="B23:B26"/>
    <mergeCell ref="B27:B37"/>
    <mergeCell ref="B38:B41"/>
  </mergeCells>
  <phoneticPr fontId="3"/>
  <printOptions horizontalCentered="1"/>
  <pageMargins left="0.70866141732283472" right="0.39370078740157483" top="0.39370078740157483" bottom="0.39370078740157483" header="0.39370078740157483" footer="0.39370078740157483"/>
  <pageSetup paperSize="9" scale="85" orientation="portrait" blackAndWhite="1" r:id="rId1"/>
  <colBreaks count="1" manualBreakCount="1">
    <brk id="7" min="1" max="5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B1:M73"/>
  <sheetViews>
    <sheetView showGridLines="0" view="pageBreakPreview" zoomScaleNormal="100" zoomScaleSheetLayoutView="100" workbookViewId="0">
      <pane ySplit="1" topLeftCell="A34" activePane="bottomLeft" state="frozen"/>
      <selection activeCell="B1" sqref="B1"/>
      <selection pane="bottomLeft" activeCell="D62" sqref="D62"/>
    </sheetView>
  </sheetViews>
  <sheetFormatPr defaultColWidth="9" defaultRowHeight="15" customHeight="1"/>
  <cols>
    <col min="1" max="1" width="1.36328125" style="103" customWidth="1"/>
    <col min="2" max="2" width="10.1796875" style="103" customWidth="1"/>
    <col min="3" max="3" width="13.81640625" style="110" customWidth="1"/>
    <col min="4" max="4" width="30.81640625" style="103" customWidth="1"/>
    <col min="5" max="5" width="13.81640625" style="104" customWidth="1"/>
    <col min="6" max="6" width="30.81640625" style="104" customWidth="1"/>
    <col min="7" max="7" width="1.36328125" style="103" customWidth="1"/>
    <col min="8" max="8" width="2.453125" style="103" customWidth="1"/>
    <col min="9" max="9" width="10.1796875" style="103" customWidth="1"/>
    <col min="10" max="10" width="11.81640625" style="110" customWidth="1"/>
    <col min="11" max="11" width="36.08984375" style="103" bestFit="1" customWidth="1"/>
    <col min="12" max="12" width="13.1796875" style="104" customWidth="1"/>
    <col min="13" max="13" width="25.453125" style="104" customWidth="1"/>
    <col min="14" max="14" width="10.453125" style="103" bestFit="1" customWidth="1"/>
    <col min="15" max="16384" width="9" style="103"/>
  </cols>
  <sheetData>
    <row r="1" spans="2:13" s="110" customFormat="1" ht="15" customHeight="1">
      <c r="B1" s="110">
        <v>2</v>
      </c>
      <c r="C1" s="110">
        <v>3</v>
      </c>
      <c r="D1" s="110">
        <v>4</v>
      </c>
      <c r="E1" s="110">
        <v>5</v>
      </c>
      <c r="F1" s="110">
        <v>6</v>
      </c>
      <c r="I1" s="110">
        <v>2</v>
      </c>
      <c r="J1" s="110">
        <v>3</v>
      </c>
      <c r="K1" s="110">
        <v>4</v>
      </c>
      <c r="L1" s="110">
        <v>5</v>
      </c>
      <c r="M1" s="110">
        <v>6</v>
      </c>
    </row>
    <row r="2" spans="2:13" ht="15" customHeight="1">
      <c r="B2" s="103" t="s">
        <v>404</v>
      </c>
      <c r="F2" s="105"/>
      <c r="I2" s="103" t="s">
        <v>405</v>
      </c>
      <c r="M2" s="105"/>
    </row>
    <row r="3" spans="2:13" ht="15" customHeight="1">
      <c r="F3" s="105"/>
      <c r="M3" s="105"/>
    </row>
    <row r="4" spans="2:13" ht="15" customHeight="1">
      <c r="B4" s="356" t="s">
        <v>347</v>
      </c>
      <c r="C4" s="356"/>
      <c r="D4" s="356"/>
      <c r="E4" s="356"/>
      <c r="F4" s="356"/>
      <c r="I4" s="356"/>
      <c r="J4" s="356"/>
      <c r="K4" s="356"/>
      <c r="L4" s="356"/>
      <c r="M4" s="356"/>
    </row>
    <row r="5" spans="2:13" ht="15" customHeight="1" thickBot="1">
      <c r="B5" s="103" t="s">
        <v>316</v>
      </c>
      <c r="F5" s="105" t="s">
        <v>332</v>
      </c>
      <c r="I5" s="103" t="s">
        <v>316</v>
      </c>
      <c r="M5" s="105"/>
    </row>
    <row r="6" spans="2:13" s="110" customFormat="1" ht="30" customHeight="1">
      <c r="B6" s="384" t="s">
        <v>315</v>
      </c>
      <c r="C6" s="231" t="s">
        <v>317</v>
      </c>
      <c r="D6" s="283"/>
      <c r="E6" s="108" t="s">
        <v>318</v>
      </c>
      <c r="F6" s="284"/>
      <c r="I6" s="386" t="s">
        <v>315</v>
      </c>
      <c r="J6" s="107" t="s">
        <v>317</v>
      </c>
      <c r="K6" s="240" t="s">
        <v>339</v>
      </c>
      <c r="L6" s="108" t="s">
        <v>318</v>
      </c>
      <c r="M6" s="241" t="s">
        <v>344</v>
      </c>
    </row>
    <row r="7" spans="2:13" ht="30" customHeight="1">
      <c r="B7" s="385"/>
      <c r="C7" s="232" t="s">
        <v>319</v>
      </c>
      <c r="D7" s="370"/>
      <c r="E7" s="371"/>
      <c r="F7" s="372"/>
      <c r="I7" s="387"/>
      <c r="J7" s="216" t="s">
        <v>319</v>
      </c>
      <c r="K7" s="361" t="s">
        <v>346</v>
      </c>
      <c r="L7" s="362"/>
      <c r="M7" s="363"/>
    </row>
    <row r="8" spans="2:13" ht="30" customHeight="1">
      <c r="B8" s="385"/>
      <c r="C8" s="232" t="s">
        <v>320</v>
      </c>
      <c r="D8" s="370"/>
      <c r="E8" s="396"/>
      <c r="F8" s="223"/>
      <c r="I8" s="387"/>
      <c r="J8" s="216" t="s">
        <v>320</v>
      </c>
      <c r="K8" s="397" t="s">
        <v>345</v>
      </c>
      <c r="L8" s="398"/>
      <c r="M8" s="223"/>
    </row>
    <row r="9" spans="2:13" ht="20" customHeight="1">
      <c r="B9" s="385"/>
      <c r="C9" s="382" t="s">
        <v>321</v>
      </c>
      <c r="D9" s="373" t="s">
        <v>327</v>
      </c>
      <c r="E9" s="374"/>
      <c r="F9" s="375"/>
      <c r="I9" s="387"/>
      <c r="J9" s="379" t="s">
        <v>321</v>
      </c>
      <c r="K9" s="364" t="s">
        <v>340</v>
      </c>
      <c r="L9" s="365"/>
      <c r="M9" s="366"/>
    </row>
    <row r="10" spans="2:13" ht="20" customHeight="1">
      <c r="B10" s="385"/>
      <c r="C10" s="388"/>
      <c r="D10" s="376" t="s">
        <v>328</v>
      </c>
      <c r="E10" s="377"/>
      <c r="F10" s="378"/>
      <c r="I10" s="387"/>
      <c r="J10" s="380"/>
      <c r="K10" s="367" t="s">
        <v>342</v>
      </c>
      <c r="L10" s="368"/>
      <c r="M10" s="369"/>
    </row>
    <row r="11" spans="2:13" ht="20" customHeight="1">
      <c r="B11" s="385"/>
      <c r="C11" s="382" t="s">
        <v>322</v>
      </c>
      <c r="D11" s="373" t="s">
        <v>327</v>
      </c>
      <c r="E11" s="374"/>
      <c r="F11" s="375"/>
      <c r="I11" s="387"/>
      <c r="J11" s="379" t="s">
        <v>322</v>
      </c>
      <c r="K11" s="364" t="s">
        <v>341</v>
      </c>
      <c r="L11" s="365"/>
      <c r="M11" s="366"/>
    </row>
    <row r="12" spans="2:13" ht="20" customHeight="1">
      <c r="B12" s="385"/>
      <c r="C12" s="383"/>
      <c r="D12" s="376" t="s">
        <v>328</v>
      </c>
      <c r="E12" s="377"/>
      <c r="F12" s="378"/>
      <c r="I12" s="387"/>
      <c r="J12" s="381"/>
      <c r="K12" s="367" t="s">
        <v>343</v>
      </c>
      <c r="L12" s="368"/>
      <c r="M12" s="369"/>
    </row>
    <row r="13" spans="2:13" ht="20" customHeight="1" thickBot="1">
      <c r="B13" s="263"/>
      <c r="C13" s="269" t="s">
        <v>472</v>
      </c>
      <c r="D13" s="376" t="s">
        <v>327</v>
      </c>
      <c r="E13" s="377"/>
      <c r="F13" s="378"/>
      <c r="I13" s="266"/>
      <c r="J13" s="268" t="s">
        <v>472</v>
      </c>
      <c r="K13" s="367" t="s">
        <v>473</v>
      </c>
      <c r="L13" s="368"/>
      <c r="M13" s="369"/>
    </row>
    <row r="14" spans="2:13" ht="30" customHeight="1" thickBot="1">
      <c r="B14" s="228" t="s">
        <v>325</v>
      </c>
      <c r="C14" s="401"/>
      <c r="D14" s="402"/>
      <c r="E14" s="222" t="s">
        <v>364</v>
      </c>
      <c r="F14" s="236">
        <f>IF($C$14&gt;=3000000,"3,000,000",C14)</f>
        <v>0</v>
      </c>
      <c r="I14" s="220" t="s">
        <v>325</v>
      </c>
      <c r="J14" s="403" t="s">
        <v>338</v>
      </c>
      <c r="K14" s="404"/>
      <c r="L14" s="222" t="s">
        <v>324</v>
      </c>
      <c r="M14" s="221"/>
    </row>
    <row r="15" spans="2:13" ht="14.4" customHeight="1">
      <c r="F15" s="105"/>
      <c r="M15" s="105"/>
    </row>
    <row r="16" spans="2:13" ht="15" customHeight="1" thickBot="1">
      <c r="B16" s="103" t="s">
        <v>323</v>
      </c>
      <c r="F16" s="105" t="s">
        <v>332</v>
      </c>
      <c r="I16" s="103" t="s">
        <v>323</v>
      </c>
      <c r="M16" s="105"/>
    </row>
    <row r="17" spans="2:13" s="110" customFormat="1" ht="30" customHeight="1">
      <c r="B17" s="384" t="s">
        <v>315</v>
      </c>
      <c r="C17" s="231" t="s">
        <v>317</v>
      </c>
      <c r="D17" s="283"/>
      <c r="E17" s="108" t="s">
        <v>318</v>
      </c>
      <c r="F17" s="284"/>
      <c r="I17" s="386" t="s">
        <v>315</v>
      </c>
      <c r="J17" s="107" t="s">
        <v>317</v>
      </c>
      <c r="K17" s="107"/>
      <c r="L17" s="108" t="s">
        <v>318</v>
      </c>
      <c r="M17" s="109"/>
    </row>
    <row r="18" spans="2:13" ht="30" customHeight="1">
      <c r="B18" s="385"/>
      <c r="C18" s="232" t="s">
        <v>319</v>
      </c>
      <c r="D18" s="370"/>
      <c r="E18" s="371"/>
      <c r="F18" s="372"/>
      <c r="I18" s="387"/>
      <c r="J18" s="216" t="s">
        <v>319</v>
      </c>
      <c r="K18" s="393"/>
      <c r="L18" s="394"/>
      <c r="M18" s="395"/>
    </row>
    <row r="19" spans="2:13" ht="30" customHeight="1">
      <c r="B19" s="385"/>
      <c r="C19" s="232" t="s">
        <v>320</v>
      </c>
      <c r="D19" s="370"/>
      <c r="E19" s="396"/>
      <c r="F19" s="223"/>
      <c r="I19" s="387"/>
      <c r="J19" s="216" t="s">
        <v>320</v>
      </c>
      <c r="K19" s="399"/>
      <c r="L19" s="400"/>
      <c r="M19" s="223"/>
    </row>
    <row r="20" spans="2:13" ht="20" customHeight="1">
      <c r="B20" s="385"/>
      <c r="C20" s="382" t="s">
        <v>321</v>
      </c>
      <c r="D20" s="373" t="s">
        <v>327</v>
      </c>
      <c r="E20" s="374"/>
      <c r="F20" s="375"/>
      <c r="I20" s="387"/>
      <c r="J20" s="379" t="s">
        <v>321</v>
      </c>
      <c r="K20" s="364" t="s">
        <v>327</v>
      </c>
      <c r="L20" s="365"/>
      <c r="M20" s="366"/>
    </row>
    <row r="21" spans="2:13" ht="20" customHeight="1">
      <c r="B21" s="385"/>
      <c r="C21" s="388"/>
      <c r="D21" s="376" t="s">
        <v>328</v>
      </c>
      <c r="E21" s="377"/>
      <c r="F21" s="378"/>
      <c r="I21" s="387"/>
      <c r="J21" s="380"/>
      <c r="K21" s="367" t="s">
        <v>328</v>
      </c>
      <c r="L21" s="368"/>
      <c r="M21" s="369"/>
    </row>
    <row r="22" spans="2:13" ht="20" customHeight="1">
      <c r="B22" s="385"/>
      <c r="C22" s="382" t="s">
        <v>322</v>
      </c>
      <c r="D22" s="373" t="s">
        <v>327</v>
      </c>
      <c r="E22" s="374"/>
      <c r="F22" s="375"/>
      <c r="I22" s="387"/>
      <c r="J22" s="379" t="s">
        <v>322</v>
      </c>
      <c r="K22" s="364" t="s">
        <v>327</v>
      </c>
      <c r="L22" s="365"/>
      <c r="M22" s="366"/>
    </row>
    <row r="23" spans="2:13" ht="20" customHeight="1">
      <c r="B23" s="385"/>
      <c r="C23" s="383"/>
      <c r="D23" s="376" t="s">
        <v>328</v>
      </c>
      <c r="E23" s="377"/>
      <c r="F23" s="378"/>
      <c r="I23" s="387"/>
      <c r="J23" s="381"/>
      <c r="K23" s="367" t="s">
        <v>328</v>
      </c>
      <c r="L23" s="368"/>
      <c r="M23" s="369"/>
    </row>
    <row r="24" spans="2:13" ht="20" customHeight="1" thickBot="1">
      <c r="B24" s="263"/>
      <c r="C24" s="269" t="s">
        <v>472</v>
      </c>
      <c r="D24" s="376" t="s">
        <v>327</v>
      </c>
      <c r="E24" s="377"/>
      <c r="F24" s="378"/>
      <c r="I24" s="265"/>
      <c r="J24" s="270" t="s">
        <v>472</v>
      </c>
      <c r="K24" s="367" t="s">
        <v>327</v>
      </c>
      <c r="L24" s="368"/>
      <c r="M24" s="369"/>
    </row>
    <row r="25" spans="2:13" ht="30" customHeight="1" thickBot="1">
      <c r="B25" s="228" t="s">
        <v>325</v>
      </c>
      <c r="C25" s="389"/>
      <c r="D25" s="390"/>
      <c r="E25" s="222" t="s">
        <v>364</v>
      </c>
      <c r="F25" s="237">
        <f>IF($C$25&gt;=3000000,"3,000,000",C25)</f>
        <v>0</v>
      </c>
      <c r="I25" s="220" t="s">
        <v>325</v>
      </c>
      <c r="J25" s="391"/>
      <c r="K25" s="392"/>
      <c r="L25" s="222" t="s">
        <v>324</v>
      </c>
      <c r="M25" s="221"/>
    </row>
    <row r="26" spans="2:13" ht="13.25" customHeight="1">
      <c r="B26" s="217"/>
      <c r="E26" s="218"/>
      <c r="F26" s="218"/>
      <c r="I26" s="217"/>
      <c r="L26" s="218"/>
      <c r="M26" s="218"/>
    </row>
    <row r="27" spans="2:13" ht="15" customHeight="1" thickBot="1">
      <c r="B27" s="103" t="s">
        <v>326</v>
      </c>
      <c r="F27" s="105" t="s">
        <v>332</v>
      </c>
      <c r="I27" s="103" t="s">
        <v>326</v>
      </c>
      <c r="M27" s="105"/>
    </row>
    <row r="28" spans="2:13" s="110" customFormat="1" ht="30" customHeight="1">
      <c r="B28" s="384" t="s">
        <v>315</v>
      </c>
      <c r="C28" s="231" t="s">
        <v>317</v>
      </c>
      <c r="D28" s="283"/>
      <c r="E28" s="108" t="s">
        <v>318</v>
      </c>
      <c r="F28" s="284"/>
      <c r="I28" s="386" t="s">
        <v>315</v>
      </c>
      <c r="J28" s="107" t="s">
        <v>317</v>
      </c>
      <c r="K28" s="107"/>
      <c r="L28" s="108" t="s">
        <v>318</v>
      </c>
      <c r="M28" s="109"/>
    </row>
    <row r="29" spans="2:13" ht="30" customHeight="1">
      <c r="B29" s="385"/>
      <c r="C29" s="232" t="s">
        <v>319</v>
      </c>
      <c r="D29" s="370"/>
      <c r="E29" s="371"/>
      <c r="F29" s="372"/>
      <c r="I29" s="387"/>
      <c r="J29" s="216" t="s">
        <v>319</v>
      </c>
      <c r="K29" s="393"/>
      <c r="L29" s="394"/>
      <c r="M29" s="395"/>
    </row>
    <row r="30" spans="2:13" ht="30" customHeight="1">
      <c r="B30" s="385"/>
      <c r="C30" s="232" t="s">
        <v>320</v>
      </c>
      <c r="D30" s="370"/>
      <c r="E30" s="396"/>
      <c r="F30" s="223"/>
      <c r="I30" s="387"/>
      <c r="J30" s="216" t="s">
        <v>320</v>
      </c>
      <c r="K30" s="399"/>
      <c r="L30" s="400"/>
      <c r="M30" s="223"/>
    </row>
    <row r="31" spans="2:13" ht="20" customHeight="1">
      <c r="B31" s="385"/>
      <c r="C31" s="382" t="s">
        <v>321</v>
      </c>
      <c r="D31" s="373" t="s">
        <v>327</v>
      </c>
      <c r="E31" s="374"/>
      <c r="F31" s="375"/>
      <c r="I31" s="387"/>
      <c r="J31" s="379" t="s">
        <v>321</v>
      </c>
      <c r="K31" s="364" t="s">
        <v>327</v>
      </c>
      <c r="L31" s="365"/>
      <c r="M31" s="366"/>
    </row>
    <row r="32" spans="2:13" ht="20" customHeight="1">
      <c r="B32" s="385"/>
      <c r="C32" s="388"/>
      <c r="D32" s="376" t="s">
        <v>328</v>
      </c>
      <c r="E32" s="377"/>
      <c r="F32" s="378"/>
      <c r="I32" s="387"/>
      <c r="J32" s="380"/>
      <c r="K32" s="367" t="s">
        <v>328</v>
      </c>
      <c r="L32" s="368"/>
      <c r="M32" s="369"/>
    </row>
    <row r="33" spans="2:13" ht="20" customHeight="1">
      <c r="B33" s="385"/>
      <c r="C33" s="382" t="s">
        <v>322</v>
      </c>
      <c r="D33" s="373" t="s">
        <v>327</v>
      </c>
      <c r="E33" s="374"/>
      <c r="F33" s="375"/>
      <c r="I33" s="387"/>
      <c r="J33" s="379" t="s">
        <v>322</v>
      </c>
      <c r="K33" s="364" t="s">
        <v>327</v>
      </c>
      <c r="L33" s="365"/>
      <c r="M33" s="366"/>
    </row>
    <row r="34" spans="2:13" ht="20" customHeight="1">
      <c r="B34" s="385"/>
      <c r="C34" s="383"/>
      <c r="D34" s="376" t="s">
        <v>328</v>
      </c>
      <c r="E34" s="377"/>
      <c r="F34" s="378"/>
      <c r="I34" s="387"/>
      <c r="J34" s="381"/>
      <c r="K34" s="367" t="s">
        <v>328</v>
      </c>
      <c r="L34" s="368"/>
      <c r="M34" s="369"/>
    </row>
    <row r="35" spans="2:13" ht="20" customHeight="1" thickBot="1">
      <c r="B35" s="263"/>
      <c r="C35" s="269" t="s">
        <v>472</v>
      </c>
      <c r="D35" s="376" t="s">
        <v>327</v>
      </c>
      <c r="E35" s="377"/>
      <c r="F35" s="378"/>
      <c r="I35" s="265"/>
      <c r="J35" s="270" t="s">
        <v>472</v>
      </c>
      <c r="K35" s="367" t="s">
        <v>327</v>
      </c>
      <c r="L35" s="368"/>
      <c r="M35" s="369"/>
    </row>
    <row r="36" spans="2:13" ht="30" customHeight="1" thickBot="1">
      <c r="B36" s="228" t="s">
        <v>325</v>
      </c>
      <c r="C36" s="389"/>
      <c r="D36" s="390"/>
      <c r="E36" s="222" t="s">
        <v>364</v>
      </c>
      <c r="F36" s="237">
        <f>IF($C$36&gt;=3000000,"3,000,000",C36)</f>
        <v>0</v>
      </c>
      <c r="I36" s="220" t="s">
        <v>325</v>
      </c>
      <c r="J36" s="391"/>
      <c r="K36" s="392"/>
      <c r="L36" s="222" t="s">
        <v>324</v>
      </c>
      <c r="M36" s="221"/>
    </row>
    <row r="37" spans="2:13" ht="15" customHeight="1">
      <c r="B37" s="217"/>
      <c r="E37" s="218"/>
      <c r="F37" s="238"/>
      <c r="I37" s="217"/>
      <c r="L37" s="218"/>
      <c r="M37" s="218"/>
    </row>
    <row r="38" spans="2:13" ht="15" customHeight="1" thickBot="1">
      <c r="B38" s="103" t="s">
        <v>329</v>
      </c>
      <c r="F38" s="105" t="s">
        <v>332</v>
      </c>
      <c r="I38" s="103" t="s">
        <v>329</v>
      </c>
      <c r="M38" s="105"/>
    </row>
    <row r="39" spans="2:13" s="110" customFormat="1" ht="30" customHeight="1">
      <c r="B39" s="384" t="s">
        <v>315</v>
      </c>
      <c r="C39" s="231" t="s">
        <v>317</v>
      </c>
      <c r="D39" s="283"/>
      <c r="E39" s="108" t="s">
        <v>318</v>
      </c>
      <c r="F39" s="284"/>
      <c r="I39" s="386" t="s">
        <v>315</v>
      </c>
      <c r="J39" s="107" t="s">
        <v>317</v>
      </c>
      <c r="K39" s="107"/>
      <c r="L39" s="108" t="s">
        <v>318</v>
      </c>
      <c r="M39" s="109"/>
    </row>
    <row r="40" spans="2:13" ht="30" customHeight="1">
      <c r="B40" s="385"/>
      <c r="C40" s="232" t="s">
        <v>319</v>
      </c>
      <c r="D40" s="370"/>
      <c r="E40" s="371"/>
      <c r="F40" s="372"/>
      <c r="I40" s="387"/>
      <c r="J40" s="216" t="s">
        <v>319</v>
      </c>
      <c r="K40" s="393"/>
      <c r="L40" s="394"/>
      <c r="M40" s="395"/>
    </row>
    <row r="41" spans="2:13" ht="30" customHeight="1">
      <c r="B41" s="385"/>
      <c r="C41" s="232" t="s">
        <v>320</v>
      </c>
      <c r="D41" s="370"/>
      <c r="E41" s="396"/>
      <c r="F41" s="223"/>
      <c r="I41" s="387"/>
      <c r="J41" s="216" t="s">
        <v>320</v>
      </c>
      <c r="K41" s="399"/>
      <c r="L41" s="400"/>
      <c r="M41" s="223"/>
    </row>
    <row r="42" spans="2:13" ht="20" customHeight="1">
      <c r="B42" s="385"/>
      <c r="C42" s="382" t="s">
        <v>321</v>
      </c>
      <c r="D42" s="373" t="s">
        <v>327</v>
      </c>
      <c r="E42" s="374"/>
      <c r="F42" s="375"/>
      <c r="I42" s="387"/>
      <c r="J42" s="379" t="s">
        <v>321</v>
      </c>
      <c r="K42" s="364" t="s">
        <v>327</v>
      </c>
      <c r="L42" s="365"/>
      <c r="M42" s="366"/>
    </row>
    <row r="43" spans="2:13" ht="20" customHeight="1">
      <c r="B43" s="385"/>
      <c r="C43" s="388"/>
      <c r="D43" s="376" t="s">
        <v>328</v>
      </c>
      <c r="E43" s="377"/>
      <c r="F43" s="378"/>
      <c r="I43" s="387"/>
      <c r="J43" s="380"/>
      <c r="K43" s="367" t="s">
        <v>328</v>
      </c>
      <c r="L43" s="368"/>
      <c r="M43" s="369"/>
    </row>
    <row r="44" spans="2:13" ht="20" customHeight="1">
      <c r="B44" s="385"/>
      <c r="C44" s="382" t="s">
        <v>322</v>
      </c>
      <c r="D44" s="373" t="s">
        <v>327</v>
      </c>
      <c r="E44" s="374"/>
      <c r="F44" s="375"/>
      <c r="I44" s="387"/>
      <c r="J44" s="379" t="s">
        <v>322</v>
      </c>
      <c r="K44" s="364" t="s">
        <v>327</v>
      </c>
      <c r="L44" s="365"/>
      <c r="M44" s="366"/>
    </row>
    <row r="45" spans="2:13" ht="20" customHeight="1">
      <c r="B45" s="385"/>
      <c r="C45" s="383"/>
      <c r="D45" s="376" t="s">
        <v>328</v>
      </c>
      <c r="E45" s="377"/>
      <c r="F45" s="378"/>
      <c r="I45" s="387"/>
      <c r="J45" s="381"/>
      <c r="K45" s="367" t="s">
        <v>328</v>
      </c>
      <c r="L45" s="368"/>
      <c r="M45" s="369"/>
    </row>
    <row r="46" spans="2:13" ht="20" customHeight="1" thickBot="1">
      <c r="B46" s="263"/>
      <c r="C46" s="269" t="s">
        <v>472</v>
      </c>
      <c r="D46" s="376" t="s">
        <v>327</v>
      </c>
      <c r="E46" s="377"/>
      <c r="F46" s="378"/>
      <c r="I46" s="265"/>
      <c r="J46" s="270" t="s">
        <v>472</v>
      </c>
      <c r="K46" s="367" t="s">
        <v>327</v>
      </c>
      <c r="L46" s="368"/>
      <c r="M46" s="369"/>
    </row>
    <row r="47" spans="2:13" ht="30" customHeight="1" thickBot="1">
      <c r="B47" s="228" t="s">
        <v>325</v>
      </c>
      <c r="C47" s="389"/>
      <c r="D47" s="390"/>
      <c r="E47" s="222" t="s">
        <v>364</v>
      </c>
      <c r="F47" s="237">
        <f>IF($C$47&gt;=3000000,"3,000,000",C47)</f>
        <v>0</v>
      </c>
      <c r="I47" s="220" t="s">
        <v>325</v>
      </c>
      <c r="J47" s="391"/>
      <c r="K47" s="392"/>
      <c r="L47" s="222" t="s">
        <v>324</v>
      </c>
      <c r="M47" s="221"/>
    </row>
    <row r="48" spans="2:13" ht="15" customHeight="1">
      <c r="B48" s="217"/>
      <c r="E48" s="218"/>
      <c r="F48" s="218"/>
      <c r="I48" s="217"/>
      <c r="L48" s="218"/>
      <c r="M48" s="218"/>
    </row>
    <row r="49" spans="2:13" ht="15" customHeight="1" thickBot="1">
      <c r="B49" s="103" t="s">
        <v>330</v>
      </c>
      <c r="F49" s="105" t="s">
        <v>332</v>
      </c>
      <c r="I49" s="103" t="s">
        <v>330</v>
      </c>
      <c r="M49" s="105"/>
    </row>
    <row r="50" spans="2:13" s="110" customFormat="1" ht="30" customHeight="1">
      <c r="B50" s="384" t="s">
        <v>315</v>
      </c>
      <c r="C50" s="231" t="s">
        <v>317</v>
      </c>
      <c r="D50" s="283"/>
      <c r="E50" s="108" t="s">
        <v>318</v>
      </c>
      <c r="F50" s="284"/>
      <c r="I50" s="386" t="s">
        <v>315</v>
      </c>
      <c r="J50" s="107" t="s">
        <v>317</v>
      </c>
      <c r="K50" s="107"/>
      <c r="L50" s="108" t="s">
        <v>318</v>
      </c>
      <c r="M50" s="109"/>
    </row>
    <row r="51" spans="2:13" ht="30" customHeight="1">
      <c r="B51" s="385"/>
      <c r="C51" s="232" t="s">
        <v>319</v>
      </c>
      <c r="D51" s="370"/>
      <c r="E51" s="371"/>
      <c r="F51" s="372"/>
      <c r="I51" s="387"/>
      <c r="J51" s="216" t="s">
        <v>319</v>
      </c>
      <c r="K51" s="393"/>
      <c r="L51" s="394"/>
      <c r="M51" s="395"/>
    </row>
    <row r="52" spans="2:13" ht="30" customHeight="1">
      <c r="B52" s="385"/>
      <c r="C52" s="232" t="s">
        <v>320</v>
      </c>
      <c r="D52" s="370"/>
      <c r="E52" s="396"/>
      <c r="F52" s="223"/>
      <c r="I52" s="387"/>
      <c r="J52" s="216" t="s">
        <v>320</v>
      </c>
      <c r="K52" s="399"/>
      <c r="L52" s="400"/>
      <c r="M52" s="223"/>
    </row>
    <row r="53" spans="2:13" ht="20" customHeight="1">
      <c r="B53" s="385"/>
      <c r="C53" s="382" t="s">
        <v>321</v>
      </c>
      <c r="D53" s="373" t="s">
        <v>327</v>
      </c>
      <c r="E53" s="374"/>
      <c r="F53" s="375"/>
      <c r="I53" s="387"/>
      <c r="J53" s="379" t="s">
        <v>321</v>
      </c>
      <c r="K53" s="364" t="s">
        <v>327</v>
      </c>
      <c r="L53" s="365"/>
      <c r="M53" s="366"/>
    </row>
    <row r="54" spans="2:13" ht="20" customHeight="1">
      <c r="B54" s="385"/>
      <c r="C54" s="388"/>
      <c r="D54" s="376" t="s">
        <v>328</v>
      </c>
      <c r="E54" s="377"/>
      <c r="F54" s="378"/>
      <c r="I54" s="387"/>
      <c r="J54" s="380"/>
      <c r="K54" s="367" t="s">
        <v>328</v>
      </c>
      <c r="L54" s="368"/>
      <c r="M54" s="369"/>
    </row>
    <row r="55" spans="2:13" ht="20" customHeight="1">
      <c r="B55" s="385"/>
      <c r="C55" s="382" t="s">
        <v>322</v>
      </c>
      <c r="D55" s="373" t="s">
        <v>327</v>
      </c>
      <c r="E55" s="374"/>
      <c r="F55" s="375"/>
      <c r="I55" s="387"/>
      <c r="J55" s="379" t="s">
        <v>322</v>
      </c>
      <c r="K55" s="364" t="s">
        <v>327</v>
      </c>
      <c r="L55" s="365"/>
      <c r="M55" s="366"/>
    </row>
    <row r="56" spans="2:13" ht="20" customHeight="1">
      <c r="B56" s="385"/>
      <c r="C56" s="383"/>
      <c r="D56" s="376" t="s">
        <v>328</v>
      </c>
      <c r="E56" s="377"/>
      <c r="F56" s="378"/>
      <c r="I56" s="387"/>
      <c r="J56" s="381"/>
      <c r="K56" s="367" t="s">
        <v>328</v>
      </c>
      <c r="L56" s="368"/>
      <c r="M56" s="369"/>
    </row>
    <row r="57" spans="2:13" ht="20" customHeight="1" thickBot="1">
      <c r="B57" s="263"/>
      <c r="C57" s="269" t="s">
        <v>472</v>
      </c>
      <c r="D57" s="376" t="s">
        <v>327</v>
      </c>
      <c r="E57" s="377"/>
      <c r="F57" s="378"/>
      <c r="I57" s="265"/>
      <c r="J57" s="270" t="s">
        <v>472</v>
      </c>
      <c r="K57" s="367" t="s">
        <v>327</v>
      </c>
      <c r="L57" s="368"/>
      <c r="M57" s="369"/>
    </row>
    <row r="58" spans="2:13" ht="30" customHeight="1" thickBot="1">
      <c r="B58" s="228" t="s">
        <v>325</v>
      </c>
      <c r="C58" s="389"/>
      <c r="D58" s="390"/>
      <c r="E58" s="222" t="s">
        <v>364</v>
      </c>
      <c r="F58" s="237">
        <f>IF($C$58&gt;=3000000,"3,000,000",C58)</f>
        <v>0</v>
      </c>
      <c r="I58" s="220" t="s">
        <v>325</v>
      </c>
      <c r="J58" s="391"/>
      <c r="K58" s="392"/>
      <c r="L58" s="222" t="s">
        <v>324</v>
      </c>
      <c r="M58" s="221"/>
    </row>
    <row r="59" spans="2:13" ht="12.65" customHeight="1">
      <c r="B59" s="110"/>
      <c r="D59" s="110"/>
      <c r="E59" s="227"/>
      <c r="F59" s="105"/>
      <c r="I59" s="110"/>
      <c r="K59" s="110"/>
      <c r="L59" s="227"/>
      <c r="M59" s="105"/>
    </row>
    <row r="60" spans="2:13" ht="15" customHeight="1" thickBot="1">
      <c r="B60" s="217"/>
      <c r="D60" s="229" t="s">
        <v>333</v>
      </c>
      <c r="E60" s="218"/>
      <c r="F60" s="226" t="s">
        <v>332</v>
      </c>
      <c r="I60" s="217"/>
      <c r="K60" s="229" t="s">
        <v>333</v>
      </c>
      <c r="L60" s="218"/>
      <c r="M60" s="226" t="s">
        <v>332</v>
      </c>
    </row>
    <row r="61" spans="2:13" ht="30" customHeight="1" thickBot="1">
      <c r="B61" s="217"/>
      <c r="C61" s="228" t="s">
        <v>334</v>
      </c>
      <c r="D61" s="285"/>
      <c r="E61" s="235" t="s">
        <v>337</v>
      </c>
      <c r="F61" s="239">
        <f>C14+C25+C36+C47+C58</f>
        <v>0</v>
      </c>
      <c r="I61" s="217"/>
      <c r="J61" s="228" t="s">
        <v>334</v>
      </c>
      <c r="K61" s="230"/>
      <c r="L61" s="235" t="s">
        <v>337</v>
      </c>
      <c r="M61" s="224"/>
    </row>
    <row r="62" spans="2:13" ht="30" customHeight="1" thickBot="1">
      <c r="B62" s="217"/>
      <c r="E62" s="234" t="s">
        <v>365</v>
      </c>
      <c r="F62" s="239">
        <f>F14+F25+F36+F47+F58</f>
        <v>0</v>
      </c>
      <c r="I62" s="217"/>
      <c r="L62" s="225" t="s">
        <v>331</v>
      </c>
      <c r="M62" s="224">
        <f>M14+M25+M36+M47+M58</f>
        <v>0</v>
      </c>
    </row>
    <row r="63" spans="2:13" ht="15" customHeight="1">
      <c r="B63" s="217"/>
      <c r="F63" s="218"/>
      <c r="I63" s="217"/>
      <c r="M63" s="218"/>
    </row>
    <row r="64" spans="2:13" ht="15" customHeight="1">
      <c r="B64" s="217"/>
      <c r="E64" s="218"/>
      <c r="F64" s="218"/>
      <c r="I64" s="217"/>
      <c r="L64" s="218"/>
      <c r="M64" s="218"/>
    </row>
    <row r="65" spans="2:13" ht="15" customHeight="1">
      <c r="B65" s="217"/>
      <c r="D65" s="219"/>
      <c r="E65" s="218"/>
      <c r="F65" s="218"/>
      <c r="I65" s="217"/>
      <c r="K65" s="219"/>
      <c r="L65" s="218"/>
      <c r="M65" s="218"/>
    </row>
    <row r="66" spans="2:13" ht="15" customHeight="1">
      <c r="B66" s="217"/>
      <c r="D66" s="219"/>
      <c r="E66" s="218"/>
      <c r="F66" s="218"/>
      <c r="I66" s="217"/>
      <c r="K66" s="219"/>
      <c r="L66" s="218"/>
      <c r="M66" s="218"/>
    </row>
    <row r="67" spans="2:13" ht="15" customHeight="1">
      <c r="B67" s="217"/>
      <c r="D67" s="219"/>
      <c r="E67" s="218"/>
      <c r="F67" s="218"/>
      <c r="I67" s="217"/>
      <c r="K67" s="219"/>
      <c r="L67" s="218"/>
      <c r="M67" s="218"/>
    </row>
    <row r="68" spans="2:13" ht="15" customHeight="1">
      <c r="B68" s="217"/>
      <c r="D68" s="219"/>
      <c r="E68" s="218"/>
      <c r="F68" s="218"/>
      <c r="I68" s="217"/>
      <c r="K68" s="219"/>
      <c r="L68" s="218"/>
      <c r="M68" s="218"/>
    </row>
    <row r="69" spans="2:13" ht="30" customHeight="1">
      <c r="B69" s="217"/>
      <c r="D69" s="219"/>
      <c r="E69" s="218"/>
      <c r="F69" s="218"/>
      <c r="I69" s="217"/>
      <c r="K69" s="219"/>
      <c r="L69" s="218"/>
      <c r="M69" s="218"/>
    </row>
    <row r="70" spans="2:13" ht="30" customHeight="1">
      <c r="B70" s="217"/>
      <c r="E70" s="218"/>
      <c r="F70" s="218"/>
      <c r="I70" s="217"/>
      <c r="L70" s="218"/>
      <c r="M70" s="218"/>
    </row>
    <row r="71" spans="2:13" ht="30" customHeight="1">
      <c r="B71" s="217"/>
      <c r="E71" s="218"/>
      <c r="F71" s="218"/>
      <c r="I71" s="217"/>
      <c r="L71" s="218"/>
      <c r="M71" s="218"/>
    </row>
    <row r="72" spans="2:13" ht="30" customHeight="1">
      <c r="B72" s="217"/>
      <c r="F72" s="218"/>
      <c r="I72" s="217"/>
      <c r="M72" s="218"/>
    </row>
    <row r="73" spans="2:13" ht="30" customHeight="1">
      <c r="F73" s="218"/>
      <c r="M73" s="218"/>
    </row>
  </sheetData>
  <sheetProtection algorithmName="SHA-512" hashValue="5VfIhdLJV/Tu5KILlTV/k1JS8kqXzZJrJnPhpBjZsJjq9Jx4K1gvlqixHgRk34ymNdPnOrWn5tm/ZYKUKWHWCA==" saltValue="K0AvFjM22iFKp61e4GtU3A==" spinCount="100000" sheet="1" objects="1" scenarios="1" formatColumns="0" formatRows="0" insertColumns="0" insertRows="0"/>
  <mergeCells count="112">
    <mergeCell ref="D13:F13"/>
    <mergeCell ref="K13:M13"/>
    <mergeCell ref="D24:F24"/>
    <mergeCell ref="D35:F35"/>
    <mergeCell ref="D46:F46"/>
    <mergeCell ref="D57:F57"/>
    <mergeCell ref="K24:M24"/>
    <mergeCell ref="K35:M35"/>
    <mergeCell ref="K46:M46"/>
    <mergeCell ref="K57:M57"/>
    <mergeCell ref="C14:D14"/>
    <mergeCell ref="J14:K14"/>
    <mergeCell ref="C25:D25"/>
    <mergeCell ref="J25:K25"/>
    <mergeCell ref="C36:D36"/>
    <mergeCell ref="J36:K36"/>
    <mergeCell ref="C47:D47"/>
    <mergeCell ref="J47:K47"/>
    <mergeCell ref="B4:F4"/>
    <mergeCell ref="I4:M4"/>
    <mergeCell ref="B6:B12"/>
    <mergeCell ref="I6:I12"/>
    <mergeCell ref="D7:F7"/>
    <mergeCell ref="K7:M7"/>
    <mergeCell ref="D8:E8"/>
    <mergeCell ref="K8:L8"/>
    <mergeCell ref="C9:C10"/>
    <mergeCell ref="D9:F9"/>
    <mergeCell ref="J9:J10"/>
    <mergeCell ref="K9:M9"/>
    <mergeCell ref="D10:F10"/>
    <mergeCell ref="K10:M10"/>
    <mergeCell ref="C11:C12"/>
    <mergeCell ref="D11:F11"/>
    <mergeCell ref="J11:J12"/>
    <mergeCell ref="K11:M11"/>
    <mergeCell ref="D12:F12"/>
    <mergeCell ref="K12:M12"/>
    <mergeCell ref="B17:B23"/>
    <mergeCell ref="I17:I23"/>
    <mergeCell ref="D18:F18"/>
    <mergeCell ref="K18:M18"/>
    <mergeCell ref="D19:E19"/>
    <mergeCell ref="K19:L19"/>
    <mergeCell ref="C20:C21"/>
    <mergeCell ref="D20:F20"/>
    <mergeCell ref="J20:J21"/>
    <mergeCell ref="K20:M20"/>
    <mergeCell ref="D21:F21"/>
    <mergeCell ref="K21:M21"/>
    <mergeCell ref="C22:C23"/>
    <mergeCell ref="D22:F22"/>
    <mergeCell ref="J22:J23"/>
    <mergeCell ref="K22:M22"/>
    <mergeCell ref="D23:F23"/>
    <mergeCell ref="K23:M23"/>
    <mergeCell ref="B28:B34"/>
    <mergeCell ref="I28:I34"/>
    <mergeCell ref="D29:F29"/>
    <mergeCell ref="K29:M29"/>
    <mergeCell ref="D30:E30"/>
    <mergeCell ref="K30:L30"/>
    <mergeCell ref="C31:C32"/>
    <mergeCell ref="D31:F31"/>
    <mergeCell ref="J31:J32"/>
    <mergeCell ref="K31:M31"/>
    <mergeCell ref="D32:F32"/>
    <mergeCell ref="K32:M32"/>
    <mergeCell ref="C33:C34"/>
    <mergeCell ref="D33:F33"/>
    <mergeCell ref="J33:J34"/>
    <mergeCell ref="K33:M33"/>
    <mergeCell ref="D34:F34"/>
    <mergeCell ref="K34:M34"/>
    <mergeCell ref="B39:B45"/>
    <mergeCell ref="I39:I45"/>
    <mergeCell ref="D40:F40"/>
    <mergeCell ref="K40:M40"/>
    <mergeCell ref="D41:E41"/>
    <mergeCell ref="K41:L41"/>
    <mergeCell ref="C42:C43"/>
    <mergeCell ref="D42:F42"/>
    <mergeCell ref="J42:J43"/>
    <mergeCell ref="K42:M42"/>
    <mergeCell ref="D43:F43"/>
    <mergeCell ref="K43:M43"/>
    <mergeCell ref="C44:C45"/>
    <mergeCell ref="D44:F44"/>
    <mergeCell ref="J44:J45"/>
    <mergeCell ref="K44:M44"/>
    <mergeCell ref="D45:F45"/>
    <mergeCell ref="K45:M45"/>
    <mergeCell ref="B50:B56"/>
    <mergeCell ref="I50:I56"/>
    <mergeCell ref="D51:F51"/>
    <mergeCell ref="K51:M51"/>
    <mergeCell ref="D52:E52"/>
    <mergeCell ref="K52:L52"/>
    <mergeCell ref="C53:C54"/>
    <mergeCell ref="D53:F53"/>
    <mergeCell ref="C58:D58"/>
    <mergeCell ref="J58:K58"/>
    <mergeCell ref="J53:J54"/>
    <mergeCell ref="K53:M53"/>
    <mergeCell ref="D54:F54"/>
    <mergeCell ref="K54:M54"/>
    <mergeCell ref="C55:C56"/>
    <mergeCell ref="D55:F55"/>
    <mergeCell ref="J55:J56"/>
    <mergeCell ref="K55:M55"/>
    <mergeCell ref="D56:F56"/>
    <mergeCell ref="K56:M56"/>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rowBreaks count="1" manualBreakCount="1">
    <brk id="37" max="6" man="1"/>
  </rowBreaks>
  <colBreaks count="1" manualBreakCount="1">
    <brk id="7" min="1" max="5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B1:K25"/>
  <sheetViews>
    <sheetView showGridLines="0" view="pageBreakPreview" zoomScaleNormal="100" zoomScaleSheetLayoutView="100" workbookViewId="0">
      <pane ySplit="1" topLeftCell="A2" activePane="bottomLeft" state="frozen"/>
      <selection activeCell="B1" sqref="B1"/>
      <selection pane="bottomLeft"/>
    </sheetView>
  </sheetViews>
  <sheetFormatPr defaultColWidth="9" defaultRowHeight="15" customHeight="1"/>
  <cols>
    <col min="1" max="1" width="1.36328125" style="103" customWidth="1"/>
    <col min="2" max="2" width="3.6328125" style="103" customWidth="1"/>
    <col min="3" max="3" width="4.08984375" style="103" bestFit="1" customWidth="1"/>
    <col min="4" max="4" width="36.08984375" style="103" bestFit="1" customWidth="1"/>
    <col min="5" max="5" width="20.6328125" style="104" customWidth="1"/>
    <col min="6" max="6" width="25.453125" style="104" customWidth="1"/>
    <col min="7" max="7" width="1.36328125" style="103" customWidth="1"/>
    <col min="8" max="8" width="2.453125" style="103" customWidth="1"/>
    <col min="9" max="9" width="20.6328125" style="103" customWidth="1"/>
    <col min="10" max="10" width="69.453125" style="103" customWidth="1"/>
    <col min="11" max="11" width="3.453125" style="103" bestFit="1" customWidth="1"/>
    <col min="12" max="13" width="9" style="103"/>
    <col min="14" max="14" width="10.453125" style="103" bestFit="1" customWidth="1"/>
    <col min="15" max="16384" width="9" style="103"/>
  </cols>
  <sheetData>
    <row r="1" spans="2:11" s="110" customFormat="1" ht="15" customHeight="1">
      <c r="B1" s="110">
        <v>2</v>
      </c>
      <c r="C1" s="110">
        <v>3</v>
      </c>
      <c r="D1" s="110">
        <v>4</v>
      </c>
      <c r="E1" s="110">
        <v>5</v>
      </c>
      <c r="F1" s="110">
        <v>6</v>
      </c>
    </row>
    <row r="2" spans="2:11" ht="15" customHeight="1">
      <c r="B2" s="103" t="s">
        <v>406</v>
      </c>
      <c r="F2" s="105"/>
      <c r="I2" s="71" t="s">
        <v>407</v>
      </c>
      <c r="J2" s="71"/>
    </row>
    <row r="3" spans="2:11" ht="15" customHeight="1">
      <c r="F3" s="105"/>
      <c r="I3" s="71"/>
      <c r="J3" s="71"/>
    </row>
    <row r="4" spans="2:11" ht="15" customHeight="1">
      <c r="B4" s="356" t="s">
        <v>310</v>
      </c>
      <c r="C4" s="356"/>
      <c r="D4" s="356"/>
      <c r="E4" s="356"/>
      <c r="F4" s="356"/>
      <c r="I4" s="71"/>
      <c r="J4" s="71"/>
    </row>
    <row r="5" spans="2:11" ht="15" customHeight="1" thickBot="1">
      <c r="F5" s="105" t="s">
        <v>204</v>
      </c>
      <c r="I5" s="71"/>
      <c r="J5" s="71"/>
    </row>
    <row r="6" spans="2:11" s="110" customFormat="1" ht="18" customHeight="1" thickBot="1">
      <c r="B6" s="106"/>
      <c r="C6" s="107"/>
      <c r="D6" s="107" t="s">
        <v>205</v>
      </c>
      <c r="E6" s="108" t="s">
        <v>206</v>
      </c>
      <c r="F6" s="109" t="s">
        <v>81</v>
      </c>
      <c r="I6" s="183" t="s">
        <v>205</v>
      </c>
      <c r="J6" s="183" t="s">
        <v>202</v>
      </c>
    </row>
    <row r="7" spans="2:11" ht="18" customHeight="1">
      <c r="B7" s="359" t="s">
        <v>311</v>
      </c>
      <c r="C7" s="116">
        <f t="shared" ref="C7:C25" si="0">ROW()-6</f>
        <v>1</v>
      </c>
      <c r="D7" s="116" t="s">
        <v>227</v>
      </c>
      <c r="E7" s="135"/>
      <c r="F7" s="142"/>
      <c r="I7" s="100" t="s">
        <v>227</v>
      </c>
      <c r="J7" s="98"/>
      <c r="K7" s="103">
        <f t="shared" ref="K7:K25" si="1">ROW()-6</f>
        <v>1</v>
      </c>
    </row>
    <row r="8" spans="2:11" ht="18" customHeight="1">
      <c r="B8" s="357"/>
      <c r="C8" s="99">
        <f t="shared" si="0"/>
        <v>2</v>
      </c>
      <c r="D8" s="99" t="s">
        <v>269</v>
      </c>
      <c r="E8" s="131"/>
      <c r="F8" s="137"/>
      <c r="I8" s="100" t="s">
        <v>269</v>
      </c>
      <c r="J8" s="98"/>
      <c r="K8" s="103">
        <f t="shared" si="1"/>
        <v>2</v>
      </c>
    </row>
    <row r="9" spans="2:11" ht="18" customHeight="1">
      <c r="B9" s="357"/>
      <c r="C9" s="99">
        <f t="shared" si="0"/>
        <v>3</v>
      </c>
      <c r="D9" s="99" t="s">
        <v>231</v>
      </c>
      <c r="E9" s="131"/>
      <c r="F9" s="137"/>
      <c r="I9" s="100" t="s">
        <v>231</v>
      </c>
      <c r="J9" s="98"/>
      <c r="K9" s="103">
        <f t="shared" si="1"/>
        <v>3</v>
      </c>
    </row>
    <row r="10" spans="2:11" ht="18" customHeight="1">
      <c r="B10" s="357"/>
      <c r="C10" s="99">
        <f t="shared" si="0"/>
        <v>4</v>
      </c>
      <c r="D10" s="99" t="s">
        <v>232</v>
      </c>
      <c r="E10" s="131"/>
      <c r="F10" s="137"/>
      <c r="I10" s="100" t="s">
        <v>232</v>
      </c>
      <c r="J10" s="98"/>
      <c r="K10" s="103">
        <f t="shared" si="1"/>
        <v>4</v>
      </c>
    </row>
    <row r="11" spans="2:11" ht="18" customHeight="1">
      <c r="B11" s="357"/>
      <c r="C11" s="99">
        <f t="shared" si="0"/>
        <v>5</v>
      </c>
      <c r="D11" s="99" t="s">
        <v>233</v>
      </c>
      <c r="E11" s="131"/>
      <c r="F11" s="137"/>
      <c r="I11" s="100" t="s">
        <v>233</v>
      </c>
      <c r="J11" s="98"/>
      <c r="K11" s="103">
        <f t="shared" si="1"/>
        <v>5</v>
      </c>
    </row>
    <row r="12" spans="2:11" ht="18" customHeight="1">
      <c r="B12" s="357"/>
      <c r="C12" s="99">
        <f t="shared" si="0"/>
        <v>6</v>
      </c>
      <c r="D12" s="99" t="s">
        <v>198</v>
      </c>
      <c r="E12" s="131"/>
      <c r="F12" s="137"/>
      <c r="I12" s="100" t="s">
        <v>198</v>
      </c>
      <c r="J12" s="98"/>
      <c r="K12" s="103">
        <f t="shared" si="1"/>
        <v>6</v>
      </c>
    </row>
    <row r="13" spans="2:11" ht="18" customHeight="1" thickBot="1">
      <c r="B13" s="357"/>
      <c r="C13" s="99">
        <f t="shared" si="0"/>
        <v>7</v>
      </c>
      <c r="D13" s="113" t="s">
        <v>281</v>
      </c>
      <c r="E13" s="185"/>
      <c r="F13" s="140"/>
      <c r="I13" s="100" t="s">
        <v>281</v>
      </c>
      <c r="J13" s="98"/>
      <c r="K13" s="103">
        <f t="shared" si="1"/>
        <v>7</v>
      </c>
    </row>
    <row r="14" spans="2:11" ht="18" customHeight="1" thickBot="1">
      <c r="B14" s="357"/>
      <c r="C14" s="99">
        <f t="shared" si="0"/>
        <v>8</v>
      </c>
      <c r="D14" s="112" t="s">
        <v>221</v>
      </c>
      <c r="E14" s="133"/>
      <c r="F14" s="139"/>
      <c r="I14" s="100" t="s">
        <v>221</v>
      </c>
      <c r="J14" s="98"/>
      <c r="K14" s="103">
        <f t="shared" si="1"/>
        <v>8</v>
      </c>
    </row>
    <row r="15" spans="2:11" ht="18" customHeight="1" thickTop="1" thickBot="1">
      <c r="B15" s="358"/>
      <c r="C15" s="101">
        <f t="shared" si="0"/>
        <v>9</v>
      </c>
      <c r="D15" s="173" t="s">
        <v>234</v>
      </c>
      <c r="E15" s="174">
        <f>SUM(E7:E13)-E14</f>
        <v>0</v>
      </c>
      <c r="F15" s="175"/>
      <c r="I15" s="100" t="s">
        <v>234</v>
      </c>
      <c r="J15" s="98"/>
      <c r="K15" s="103">
        <f t="shared" si="1"/>
        <v>9</v>
      </c>
    </row>
    <row r="16" spans="2:11" ht="18" customHeight="1">
      <c r="B16" s="354" t="s">
        <v>271</v>
      </c>
      <c r="C16" s="188">
        <f t="shared" si="0"/>
        <v>10</v>
      </c>
      <c r="D16" s="115" t="s">
        <v>274</v>
      </c>
      <c r="E16" s="134"/>
      <c r="F16" s="141"/>
      <c r="I16" s="100" t="s">
        <v>274</v>
      </c>
      <c r="J16" s="118"/>
      <c r="K16" s="103">
        <f t="shared" si="1"/>
        <v>10</v>
      </c>
    </row>
    <row r="17" spans="2:11" ht="18" customHeight="1">
      <c r="B17" s="355"/>
      <c r="C17" s="169">
        <f t="shared" si="0"/>
        <v>11</v>
      </c>
      <c r="D17" s="100" t="s">
        <v>270</v>
      </c>
      <c r="E17" s="131"/>
      <c r="F17" s="137"/>
      <c r="I17" s="100" t="s">
        <v>270</v>
      </c>
      <c r="J17" s="119"/>
      <c r="K17" s="103">
        <f t="shared" si="1"/>
        <v>11</v>
      </c>
    </row>
    <row r="18" spans="2:11" ht="18" customHeight="1" thickBot="1">
      <c r="B18" s="355"/>
      <c r="C18" s="169">
        <f t="shared" si="0"/>
        <v>12</v>
      </c>
      <c r="D18" s="166" t="s">
        <v>275</v>
      </c>
      <c r="E18" s="167"/>
      <c r="F18" s="168"/>
      <c r="I18" s="100" t="s">
        <v>275</v>
      </c>
      <c r="J18" s="120"/>
      <c r="K18" s="103">
        <f t="shared" si="1"/>
        <v>12</v>
      </c>
    </row>
    <row r="19" spans="2:11" ht="18" customHeight="1" thickTop="1" thickBot="1">
      <c r="B19" s="360"/>
      <c r="C19" s="101">
        <f t="shared" si="0"/>
        <v>13</v>
      </c>
      <c r="D19" s="170" t="s">
        <v>273</v>
      </c>
      <c r="E19" s="171">
        <f>SUM(E16:E18)</f>
        <v>0</v>
      </c>
      <c r="F19" s="172"/>
      <c r="I19" s="100" t="s">
        <v>272</v>
      </c>
      <c r="J19" s="120"/>
      <c r="K19" s="103">
        <f>ROW()-6</f>
        <v>13</v>
      </c>
    </row>
    <row r="20" spans="2:11" ht="18" customHeight="1">
      <c r="B20" s="354" t="s">
        <v>235</v>
      </c>
      <c r="C20" s="116">
        <f t="shared" si="0"/>
        <v>14</v>
      </c>
      <c r="D20" s="165" t="s">
        <v>236</v>
      </c>
      <c r="E20" s="135"/>
      <c r="F20" s="141"/>
      <c r="I20" s="100" t="s">
        <v>236</v>
      </c>
      <c r="J20" s="120"/>
      <c r="K20" s="103">
        <f t="shared" si="1"/>
        <v>14</v>
      </c>
    </row>
    <row r="21" spans="2:11" ht="18" customHeight="1">
      <c r="B21" s="355"/>
      <c r="C21" s="99">
        <f t="shared" si="0"/>
        <v>15</v>
      </c>
      <c r="D21" s="100" t="s">
        <v>237</v>
      </c>
      <c r="E21" s="131"/>
      <c r="F21" s="137"/>
      <c r="I21" s="100" t="s">
        <v>237</v>
      </c>
      <c r="J21" s="120"/>
      <c r="K21" s="103">
        <f t="shared" si="1"/>
        <v>15</v>
      </c>
    </row>
    <row r="22" spans="2:11" ht="17.399999999999999" customHeight="1">
      <c r="B22" s="355"/>
      <c r="C22" s="99">
        <f t="shared" si="0"/>
        <v>16</v>
      </c>
      <c r="D22" s="99" t="s">
        <v>238</v>
      </c>
      <c r="E22" s="131"/>
      <c r="F22" s="137"/>
      <c r="I22" s="100" t="s">
        <v>238</v>
      </c>
      <c r="J22" s="121"/>
      <c r="K22" s="103">
        <f t="shared" si="1"/>
        <v>16</v>
      </c>
    </row>
    <row r="23" spans="2:11" ht="18" customHeight="1" thickBot="1">
      <c r="B23" s="355"/>
      <c r="C23" s="99">
        <f t="shared" si="0"/>
        <v>17</v>
      </c>
      <c r="D23" s="101" t="s">
        <v>239</v>
      </c>
      <c r="E23" s="132"/>
      <c r="F23" s="138"/>
      <c r="I23" s="100" t="s">
        <v>239</v>
      </c>
      <c r="J23" s="121"/>
      <c r="K23" s="103">
        <f t="shared" si="1"/>
        <v>17</v>
      </c>
    </row>
    <row r="24" spans="2:11" ht="18" customHeight="1" thickBot="1">
      <c r="B24" s="355"/>
      <c r="C24" s="176">
        <f t="shared" si="0"/>
        <v>18</v>
      </c>
      <c r="D24" s="179" t="s">
        <v>240</v>
      </c>
      <c r="E24" s="180">
        <f>SUM(E20:E23)</f>
        <v>0</v>
      </c>
      <c r="F24" s="178"/>
      <c r="I24" s="100" t="s">
        <v>240</v>
      </c>
      <c r="J24" s="120"/>
      <c r="K24" s="103">
        <f t="shared" si="1"/>
        <v>18</v>
      </c>
    </row>
    <row r="25" spans="2:11" ht="18" customHeight="1" thickBot="1">
      <c r="B25" s="177"/>
      <c r="C25" s="179">
        <f t="shared" si="0"/>
        <v>19</v>
      </c>
      <c r="D25" s="113" t="s">
        <v>241</v>
      </c>
      <c r="E25" s="114">
        <f>E15+E19+E24</f>
        <v>0</v>
      </c>
      <c r="F25" s="178"/>
      <c r="I25" s="100" t="s">
        <v>241</v>
      </c>
      <c r="J25" s="116"/>
      <c r="K25" s="103">
        <f t="shared" si="1"/>
        <v>19</v>
      </c>
    </row>
  </sheetData>
  <sheetProtection algorithmName="SHA-512" hashValue="BFJbufk30c7Kois9irDnVDtYaDvh67X7uJB9NugkrhuxOSDfsuNyUcVje5gtyRyXg+wWNM55FLMO69zzctyr9A==" saltValue="4MUf70y0YBi150by+6G8og==" spinCount="100000" sheet="1" objects="1" scenarios="1" formatColumns="0" formatRows="0" insertColumns="0" insertRows="0"/>
  <mergeCells count="4">
    <mergeCell ref="B4:F4"/>
    <mergeCell ref="B7:B15"/>
    <mergeCell ref="B16:B19"/>
    <mergeCell ref="B20:B24"/>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colBreaks count="1" manualBreakCount="1">
    <brk id="7" min="1" max="51"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002060"/>
  </sheetPr>
  <dimension ref="A1:AN33"/>
  <sheetViews>
    <sheetView showGridLines="0" view="pageBreakPreview" zoomScaleNormal="100" zoomScaleSheetLayoutView="100" workbookViewId="0">
      <pane ySplit="1" topLeftCell="A26" activePane="bottomLeft" state="frozen"/>
      <selection activeCell="AG46" sqref="AF46:AG46"/>
      <selection pane="bottomLeft"/>
    </sheetView>
  </sheetViews>
  <sheetFormatPr defaultColWidth="2.453125" defaultRowHeight="15" customHeight="1"/>
  <cols>
    <col min="1" max="1" width="1.36328125" style="31" customWidth="1"/>
    <col min="2" max="9" width="2.54296875" style="31" bestFit="1" customWidth="1"/>
    <col min="10" max="37" width="2.6328125" style="31" bestFit="1" customWidth="1"/>
    <col min="38" max="38" width="1.36328125" style="31" customWidth="1"/>
    <col min="39" max="16384" width="2.453125" style="31"/>
  </cols>
  <sheetData>
    <row r="1" spans="1:40"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40" ht="15" customHeight="1">
      <c r="B4" s="75" t="s">
        <v>408</v>
      </c>
    </row>
    <row r="6" spans="1:40"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40" ht="15" customHeight="1">
      <c r="B7" s="301" t="s">
        <v>479</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40"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40" ht="15" customHeight="1">
      <c r="AA9" s="321" t="s">
        <v>280</v>
      </c>
      <c r="AB9" s="291"/>
      <c r="AC9" s="291"/>
      <c r="AD9" s="320" t="s">
        <v>70</v>
      </c>
      <c r="AE9" s="320"/>
      <c r="AF9" s="320"/>
      <c r="AG9" s="320"/>
      <c r="AH9" s="320"/>
      <c r="AI9" s="320"/>
      <c r="AJ9" s="320"/>
      <c r="AK9" s="320"/>
    </row>
    <row r="10" spans="1:40" ht="15" customHeight="1">
      <c r="AI10" s="29"/>
    </row>
    <row r="11" spans="1:40" ht="15" customHeight="1">
      <c r="B11" s="31" t="s">
        <v>0</v>
      </c>
      <c r="AI11" s="29"/>
    </row>
    <row r="12" spans="1:40" ht="15" customHeight="1">
      <c r="B12" s="31" t="s">
        <v>1</v>
      </c>
    </row>
    <row r="14" spans="1:40"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40"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c r="AM15" s="71"/>
      <c r="AN15" s="71" t="s">
        <v>284</v>
      </c>
    </row>
    <row r="16" spans="1:40"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37" ht="15" customHeight="1">
      <c r="Q17" s="29"/>
      <c r="AI17" s="29"/>
    </row>
    <row r="18" spans="2:37" ht="15" customHeight="1">
      <c r="B18" s="423" t="s">
        <v>480</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row>
    <row r="19" spans="2:37" ht="15" customHeight="1">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row>
    <row r="20" spans="2:37" ht="15" customHeight="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row>
    <row r="21" spans="2:37" ht="15"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row>
    <row r="22" spans="2:37"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S23" s="302" t="s">
        <v>2</v>
      </c>
      <c r="T23" s="302"/>
      <c r="AI23" s="29"/>
    </row>
    <row r="24" spans="2:37" ht="15" customHeight="1">
      <c r="AI24" s="29"/>
    </row>
    <row r="25" spans="2:37"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row>
    <row r="26" spans="2:37" ht="30" customHeight="1">
      <c r="B26" s="251" t="s">
        <v>409</v>
      </c>
      <c r="C26" s="61"/>
      <c r="D26" s="61"/>
      <c r="E26" s="61"/>
      <c r="F26" s="61"/>
      <c r="G26" s="61"/>
      <c r="H26" s="61"/>
      <c r="I26" s="61"/>
      <c r="J26" s="61"/>
      <c r="K26" s="61"/>
      <c r="L26" s="61"/>
      <c r="M26" s="61"/>
      <c r="N26" s="261"/>
      <c r="O26" s="201"/>
      <c r="P26" s="310"/>
      <c r="Q26" s="310"/>
      <c r="R26" s="310"/>
      <c r="S26" s="310"/>
      <c r="T26" s="310"/>
      <c r="U26" s="310"/>
      <c r="V26" s="310"/>
      <c r="W26" s="310"/>
      <c r="X26" s="310"/>
      <c r="Y26" s="310"/>
      <c r="Z26" s="310"/>
      <c r="AA26" s="310"/>
      <c r="AB26" s="310"/>
      <c r="AC26" s="310"/>
      <c r="AD26" s="310"/>
      <c r="AE26" s="310"/>
      <c r="AF26" s="310"/>
      <c r="AG26" s="310"/>
      <c r="AH26" s="310"/>
      <c r="AI26" s="310"/>
      <c r="AJ26" s="310"/>
      <c r="AK26" s="35"/>
    </row>
    <row r="27" spans="2:37" ht="30" customHeight="1">
      <c r="B27" s="420" t="s">
        <v>398</v>
      </c>
      <c r="C27" s="341"/>
      <c r="D27" s="341"/>
      <c r="E27" s="341"/>
      <c r="F27" s="341"/>
      <c r="G27" s="341"/>
      <c r="H27" s="341"/>
      <c r="I27" s="341"/>
      <c r="J27" s="341"/>
      <c r="K27" s="341"/>
      <c r="L27" s="341"/>
      <c r="M27" s="341"/>
      <c r="N27" s="342"/>
      <c r="O27" s="58"/>
      <c r="P27" s="310"/>
      <c r="Q27" s="310"/>
      <c r="R27" s="310"/>
      <c r="S27" s="310"/>
      <c r="T27" s="310"/>
      <c r="U27" s="310"/>
      <c r="V27" s="310"/>
      <c r="W27" s="310"/>
      <c r="X27" s="310"/>
      <c r="Y27" s="310"/>
      <c r="Z27" s="310"/>
      <c r="AA27" s="310"/>
      <c r="AB27" s="310"/>
      <c r="AC27" s="310"/>
      <c r="AD27" s="310"/>
      <c r="AE27" s="310"/>
      <c r="AF27" s="310"/>
      <c r="AG27" s="310"/>
      <c r="AH27" s="310"/>
      <c r="AI27" s="310"/>
      <c r="AJ27" s="310"/>
      <c r="AK27" s="37"/>
    </row>
    <row r="28" spans="2:37" ht="100.5" customHeight="1">
      <c r="B28" s="420" t="s">
        <v>16</v>
      </c>
      <c r="C28" s="341"/>
      <c r="D28" s="341"/>
      <c r="E28" s="341"/>
      <c r="F28" s="341"/>
      <c r="G28" s="341"/>
      <c r="H28" s="341"/>
      <c r="I28" s="341"/>
      <c r="J28" s="341"/>
      <c r="K28" s="341"/>
      <c r="L28" s="341"/>
      <c r="M28" s="341"/>
      <c r="N28" s="342"/>
      <c r="O28" s="58"/>
      <c r="P28" s="310"/>
      <c r="Q28" s="310"/>
      <c r="R28" s="310"/>
      <c r="S28" s="310"/>
      <c r="T28" s="310"/>
      <c r="U28" s="310"/>
      <c r="V28" s="310"/>
      <c r="W28" s="310"/>
      <c r="X28" s="310"/>
      <c r="Y28" s="310"/>
      <c r="Z28" s="310"/>
      <c r="AA28" s="310"/>
      <c r="AB28" s="310"/>
      <c r="AC28" s="310"/>
      <c r="AD28" s="310"/>
      <c r="AE28" s="310"/>
      <c r="AF28" s="310"/>
      <c r="AG28" s="310"/>
      <c r="AH28" s="310"/>
      <c r="AI28" s="310"/>
      <c r="AJ28" s="310"/>
      <c r="AK28" s="37"/>
    </row>
    <row r="29" spans="2:37" ht="100.5" customHeight="1">
      <c r="B29" s="420" t="s">
        <v>17</v>
      </c>
      <c r="C29" s="341"/>
      <c r="D29" s="341"/>
      <c r="E29" s="341"/>
      <c r="F29" s="341"/>
      <c r="G29" s="341"/>
      <c r="H29" s="341"/>
      <c r="I29" s="341"/>
      <c r="J29" s="341"/>
      <c r="K29" s="341"/>
      <c r="L29" s="341"/>
      <c r="M29" s="341"/>
      <c r="N29" s="342"/>
      <c r="O29" s="58"/>
      <c r="P29" s="310"/>
      <c r="Q29" s="310"/>
      <c r="R29" s="310"/>
      <c r="S29" s="310"/>
      <c r="T29" s="310"/>
      <c r="U29" s="310"/>
      <c r="V29" s="310"/>
      <c r="W29" s="310"/>
      <c r="X29" s="310"/>
      <c r="Y29" s="310"/>
      <c r="Z29" s="310"/>
      <c r="AA29" s="310"/>
      <c r="AB29" s="310"/>
      <c r="AC29" s="310"/>
      <c r="AD29" s="310"/>
      <c r="AE29" s="310"/>
      <c r="AF29" s="310"/>
      <c r="AG29" s="310"/>
      <c r="AH29" s="310"/>
      <c r="AI29" s="310"/>
      <c r="AJ29" s="310"/>
      <c r="AK29" s="37"/>
    </row>
    <row r="30" spans="2:37" ht="100.5" customHeight="1">
      <c r="B30" s="420" t="s">
        <v>18</v>
      </c>
      <c r="C30" s="341"/>
      <c r="D30" s="341"/>
      <c r="E30" s="341"/>
      <c r="F30" s="341"/>
      <c r="G30" s="341"/>
      <c r="H30" s="341"/>
      <c r="I30" s="341"/>
      <c r="J30" s="341"/>
      <c r="K30" s="341"/>
      <c r="L30" s="341"/>
      <c r="M30" s="341"/>
      <c r="N30" s="342"/>
      <c r="O30" s="58"/>
      <c r="P30" s="310"/>
      <c r="Q30" s="310"/>
      <c r="R30" s="310"/>
      <c r="S30" s="310"/>
      <c r="T30" s="310"/>
      <c r="U30" s="310"/>
      <c r="V30" s="310"/>
      <c r="W30" s="310"/>
      <c r="X30" s="310"/>
      <c r="Y30" s="310"/>
      <c r="Z30" s="310"/>
      <c r="AA30" s="310"/>
      <c r="AB30" s="310"/>
      <c r="AC30" s="310"/>
      <c r="AD30" s="310"/>
      <c r="AE30" s="310"/>
      <c r="AF30" s="310"/>
      <c r="AG30" s="310"/>
      <c r="AH30" s="310"/>
      <c r="AI30" s="310"/>
      <c r="AJ30" s="310"/>
      <c r="AK30" s="37"/>
    </row>
    <row r="31" spans="2:37" ht="30" customHeight="1">
      <c r="B31" s="420" t="s">
        <v>19</v>
      </c>
      <c r="C31" s="341"/>
      <c r="D31" s="341"/>
      <c r="E31" s="341"/>
      <c r="F31" s="341"/>
      <c r="G31" s="341"/>
      <c r="H31" s="341"/>
      <c r="I31" s="341"/>
      <c r="J31" s="341"/>
      <c r="K31" s="341"/>
      <c r="L31" s="341"/>
      <c r="M31" s="341"/>
      <c r="N31" s="342"/>
      <c r="O31" s="58"/>
      <c r="P31" s="450" t="s">
        <v>119</v>
      </c>
      <c r="Q31" s="450"/>
      <c r="R31" s="450"/>
      <c r="S31" s="450"/>
      <c r="T31" s="450"/>
      <c r="U31" s="450"/>
      <c r="V31" s="450"/>
      <c r="W31" s="59"/>
      <c r="X31" s="59"/>
      <c r="Y31" s="59"/>
      <c r="Z31" s="59"/>
      <c r="AA31" s="59"/>
      <c r="AB31" s="59"/>
      <c r="AC31" s="59"/>
      <c r="AD31" s="59"/>
      <c r="AE31" s="59"/>
      <c r="AF31" s="59"/>
      <c r="AG31" s="59"/>
      <c r="AH31" s="59"/>
      <c r="AI31" s="59"/>
      <c r="AJ31" s="59"/>
      <c r="AK31" s="37"/>
    </row>
    <row r="32" spans="2:37" ht="100.5" customHeight="1">
      <c r="B32" s="330" t="s">
        <v>14</v>
      </c>
      <c r="C32" s="293"/>
      <c r="D32" s="293"/>
      <c r="E32" s="293"/>
      <c r="F32" s="293"/>
      <c r="G32" s="293"/>
      <c r="H32" s="293"/>
      <c r="I32" s="293"/>
      <c r="J32" s="293"/>
      <c r="K32" s="293"/>
      <c r="L32" s="293"/>
      <c r="M32" s="293"/>
      <c r="N32" s="294"/>
      <c r="O32" s="52"/>
      <c r="P32" s="454"/>
      <c r="Q32" s="454"/>
      <c r="R32" s="454"/>
      <c r="S32" s="454"/>
      <c r="T32" s="454"/>
      <c r="U32" s="454"/>
      <c r="V32" s="454"/>
      <c r="W32" s="454"/>
      <c r="X32" s="454"/>
      <c r="Y32" s="454"/>
      <c r="Z32" s="454"/>
      <c r="AA32" s="454"/>
      <c r="AB32" s="454"/>
      <c r="AC32" s="454"/>
      <c r="AD32" s="454"/>
      <c r="AE32" s="454"/>
      <c r="AF32" s="454"/>
      <c r="AG32" s="454"/>
      <c r="AH32" s="454"/>
      <c r="AI32" s="454"/>
      <c r="AJ32" s="454"/>
      <c r="AK32" s="32"/>
    </row>
    <row r="33" spans="2:35" ht="15" customHeight="1">
      <c r="B33" s="31" t="s">
        <v>75</v>
      </c>
      <c r="AI33" s="29"/>
    </row>
  </sheetData>
  <mergeCells count="31">
    <mergeCell ref="B32:N32"/>
    <mergeCell ref="P32:AJ32"/>
    <mergeCell ref="B25:N25"/>
    <mergeCell ref="P25:AJ25"/>
    <mergeCell ref="B27:N27"/>
    <mergeCell ref="P27:AJ27"/>
    <mergeCell ref="B31:N31"/>
    <mergeCell ref="P31:V31"/>
    <mergeCell ref="B28:N28"/>
    <mergeCell ref="P28:AJ28"/>
    <mergeCell ref="P29:AJ29"/>
    <mergeCell ref="P30:AJ30"/>
    <mergeCell ref="B29:N29"/>
    <mergeCell ref="B30:N30"/>
    <mergeCell ref="P26:AJ26"/>
    <mergeCell ref="S23:T23"/>
    <mergeCell ref="B6:AK6"/>
    <mergeCell ref="B7:AK7"/>
    <mergeCell ref="AD9:AK9"/>
    <mergeCell ref="F14:S14"/>
    <mergeCell ref="U14:X14"/>
    <mergeCell ref="Y14:AK14"/>
    <mergeCell ref="F15:S15"/>
    <mergeCell ref="U15:X15"/>
    <mergeCell ref="Y15:AK15"/>
    <mergeCell ref="F16:S16"/>
    <mergeCell ref="B18:AK21"/>
    <mergeCell ref="B14:E14"/>
    <mergeCell ref="B15:E15"/>
    <mergeCell ref="Y16:AK16"/>
    <mergeCell ref="AA9:AC9"/>
  </mergeCells>
  <phoneticPr fontId="3"/>
  <printOptions horizontalCentered="1"/>
  <pageMargins left="0.70866141732283472" right="0.39370078740157483" top="0.39370078740157483" bottom="0.39370078740157483" header="0.39370078740157483" footer="0.39370078740157483"/>
  <pageSetup paperSize="9" scale="94" orientation="portrait" blackAndWhite="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7030A0"/>
  </sheetPr>
  <dimension ref="A1:AL38"/>
  <sheetViews>
    <sheetView showGridLines="0" view="pageBreakPreview" zoomScaleNormal="100" zoomScaleSheetLayoutView="100" workbookViewId="0">
      <pane ySplit="1" topLeftCell="A2" activePane="bottomLeft" state="frozen"/>
      <selection activeCell="BN36" sqref="BN36"/>
      <selection pane="bottomLeft"/>
    </sheetView>
  </sheetViews>
  <sheetFormatPr defaultColWidth="2.453125" defaultRowHeight="15" customHeight="1"/>
  <cols>
    <col min="1" max="1" width="1.36328125" style="31" customWidth="1"/>
    <col min="2" max="9" width="2.54296875" style="31" bestFit="1" customWidth="1"/>
    <col min="10" max="37" width="2.6328125" style="31" bestFit="1" customWidth="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ht="15" customHeight="1">
      <c r="B4" s="75" t="s">
        <v>410</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5" customHeight="1">
      <c r="B7" s="301" t="s">
        <v>481</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37" ht="15" customHeight="1">
      <c r="Q17" s="29"/>
      <c r="AI17" s="29"/>
    </row>
    <row r="18" spans="2:37" ht="15" customHeight="1">
      <c r="B18" s="423" t="s">
        <v>482</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row>
    <row r="19" spans="2:37" ht="15" customHeight="1">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row>
    <row r="20" spans="2:37" ht="15" customHeight="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row>
    <row r="21" spans="2:37" ht="15"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row>
    <row r="22" spans="2:37"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S23" s="302" t="s">
        <v>2</v>
      </c>
      <c r="T23" s="302"/>
      <c r="AI23" s="29"/>
    </row>
    <row r="24" spans="2:37" ht="15" customHeight="1">
      <c r="AI24" s="29"/>
    </row>
    <row r="25" spans="2:37"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row>
    <row r="26" spans="2:37" ht="30" customHeight="1">
      <c r="B26" s="420" t="s">
        <v>10</v>
      </c>
      <c r="C26" s="341"/>
      <c r="D26" s="341"/>
      <c r="E26" s="341"/>
      <c r="F26" s="341"/>
      <c r="G26" s="341"/>
      <c r="H26" s="341"/>
      <c r="I26" s="341"/>
      <c r="J26" s="341"/>
      <c r="K26" s="341"/>
      <c r="L26" s="341"/>
      <c r="M26" s="341"/>
      <c r="N26" s="342"/>
      <c r="O26" s="58"/>
      <c r="P26" s="310"/>
      <c r="Q26" s="310"/>
      <c r="R26" s="310"/>
      <c r="S26" s="310"/>
      <c r="T26" s="310"/>
      <c r="U26" s="310"/>
      <c r="V26" s="310"/>
      <c r="W26" s="310"/>
      <c r="X26" s="310"/>
      <c r="Y26" s="310"/>
      <c r="Z26" s="310"/>
      <c r="AA26" s="310"/>
      <c r="AB26" s="310"/>
      <c r="AC26" s="310"/>
      <c r="AD26" s="310"/>
      <c r="AE26" s="310"/>
      <c r="AF26" s="310"/>
      <c r="AG26" s="310"/>
      <c r="AH26" s="310"/>
      <c r="AI26" s="310"/>
      <c r="AJ26" s="310"/>
      <c r="AK26" s="37"/>
    </row>
    <row r="27" spans="2:37" ht="30" customHeight="1">
      <c r="B27" s="250" t="s">
        <v>401</v>
      </c>
      <c r="C27" s="59"/>
      <c r="D27" s="59"/>
      <c r="E27" s="59"/>
      <c r="F27" s="59"/>
      <c r="G27" s="59"/>
      <c r="H27" s="59"/>
      <c r="I27" s="59"/>
      <c r="J27" s="59"/>
      <c r="K27" s="59"/>
      <c r="L27" s="59"/>
      <c r="M27" s="59"/>
      <c r="N27" s="262"/>
      <c r="O27" s="58"/>
      <c r="P27" s="310"/>
      <c r="Q27" s="310"/>
      <c r="R27" s="310"/>
      <c r="S27" s="310"/>
      <c r="T27" s="310"/>
      <c r="U27" s="310"/>
      <c r="V27" s="310"/>
      <c r="W27" s="310"/>
      <c r="X27" s="310"/>
      <c r="Y27" s="310"/>
      <c r="Z27" s="310"/>
      <c r="AA27" s="310"/>
      <c r="AB27" s="310"/>
      <c r="AC27" s="310"/>
      <c r="AD27" s="310"/>
      <c r="AE27" s="310"/>
      <c r="AF27" s="310"/>
      <c r="AG27" s="310"/>
      <c r="AH27" s="310"/>
      <c r="AI27" s="310"/>
      <c r="AJ27" s="310"/>
      <c r="AK27" s="37"/>
    </row>
    <row r="28" spans="2:37" ht="100.5" customHeight="1">
      <c r="B28" s="420" t="s">
        <v>109</v>
      </c>
      <c r="C28" s="341"/>
      <c r="D28" s="341"/>
      <c r="E28" s="341"/>
      <c r="F28" s="341"/>
      <c r="G28" s="341"/>
      <c r="H28" s="341"/>
      <c r="I28" s="341"/>
      <c r="J28" s="341"/>
      <c r="K28" s="341"/>
      <c r="L28" s="341"/>
      <c r="M28" s="341"/>
      <c r="N28" s="342"/>
      <c r="O28" s="58"/>
      <c r="P28" s="310"/>
      <c r="Q28" s="310"/>
      <c r="R28" s="310"/>
      <c r="S28" s="310"/>
      <c r="T28" s="310"/>
      <c r="U28" s="310"/>
      <c r="V28" s="310"/>
      <c r="W28" s="310"/>
      <c r="X28" s="310"/>
      <c r="Y28" s="310"/>
      <c r="Z28" s="310"/>
      <c r="AA28" s="310"/>
      <c r="AB28" s="310"/>
      <c r="AC28" s="310"/>
      <c r="AD28" s="310"/>
      <c r="AE28" s="310"/>
      <c r="AF28" s="310"/>
      <c r="AG28" s="310"/>
      <c r="AH28" s="310"/>
      <c r="AI28" s="310"/>
      <c r="AJ28" s="310"/>
      <c r="AK28" s="37"/>
    </row>
    <row r="29" spans="2:37" ht="100.5" customHeight="1">
      <c r="B29" s="420" t="s">
        <v>110</v>
      </c>
      <c r="C29" s="341"/>
      <c r="D29" s="341"/>
      <c r="E29" s="341"/>
      <c r="F29" s="341"/>
      <c r="G29" s="341"/>
      <c r="H29" s="341"/>
      <c r="I29" s="341"/>
      <c r="J29" s="341"/>
      <c r="K29" s="341"/>
      <c r="L29" s="341"/>
      <c r="M29" s="341"/>
      <c r="N29" s="342"/>
      <c r="O29" s="58"/>
      <c r="P29" s="310"/>
      <c r="Q29" s="310"/>
      <c r="R29" s="310"/>
      <c r="S29" s="310"/>
      <c r="T29" s="310"/>
      <c r="U29" s="310"/>
      <c r="V29" s="310"/>
      <c r="W29" s="310"/>
      <c r="X29" s="310"/>
      <c r="Y29" s="310"/>
      <c r="Z29" s="310"/>
      <c r="AA29" s="310"/>
      <c r="AB29" s="310"/>
      <c r="AC29" s="310"/>
      <c r="AD29" s="310"/>
      <c r="AE29" s="310"/>
      <c r="AF29" s="310"/>
      <c r="AG29" s="310"/>
      <c r="AH29" s="310"/>
      <c r="AI29" s="310"/>
      <c r="AJ29" s="310"/>
      <c r="AK29" s="37"/>
    </row>
    <row r="30" spans="2:37" ht="100.5" customHeight="1">
      <c r="B30" s="456" t="s">
        <v>111</v>
      </c>
      <c r="C30" s="457"/>
      <c r="D30" s="457"/>
      <c r="E30" s="457"/>
      <c r="F30" s="457"/>
      <c r="G30" s="457"/>
      <c r="H30" s="457"/>
      <c r="I30" s="457"/>
      <c r="J30" s="457"/>
      <c r="K30" s="457"/>
      <c r="L30" s="457"/>
      <c r="M30" s="457"/>
      <c r="N30" s="458"/>
      <c r="O30" s="62"/>
      <c r="P30" s="459"/>
      <c r="Q30" s="459"/>
      <c r="R30" s="459"/>
      <c r="S30" s="459"/>
      <c r="T30" s="459"/>
      <c r="U30" s="459"/>
      <c r="V30" s="459"/>
      <c r="W30" s="459"/>
      <c r="X30" s="459"/>
      <c r="Y30" s="459"/>
      <c r="Z30" s="459"/>
      <c r="AA30" s="459"/>
      <c r="AB30" s="459"/>
      <c r="AC30" s="459"/>
      <c r="AD30" s="459"/>
      <c r="AE30" s="459"/>
      <c r="AF30" s="459"/>
      <c r="AG30" s="459"/>
      <c r="AH30" s="459"/>
      <c r="AI30" s="459"/>
      <c r="AJ30" s="459"/>
      <c r="AK30" s="36"/>
    </row>
    <row r="31" spans="2:37" ht="30" customHeight="1">
      <c r="B31" s="424" t="s">
        <v>112</v>
      </c>
      <c r="C31" s="341"/>
      <c r="D31" s="341"/>
      <c r="E31" s="341"/>
      <c r="F31" s="341"/>
      <c r="G31" s="341"/>
      <c r="H31" s="341"/>
      <c r="I31" s="341"/>
      <c r="J31" s="341"/>
      <c r="K31" s="341"/>
      <c r="L31" s="341"/>
      <c r="M31" s="341"/>
      <c r="N31" s="342"/>
      <c r="O31" s="58"/>
      <c r="P31" s="450" t="s">
        <v>119</v>
      </c>
      <c r="Q31" s="450"/>
      <c r="R31" s="450"/>
      <c r="S31" s="450"/>
      <c r="T31" s="450"/>
      <c r="U31" s="450"/>
      <c r="V31" s="450"/>
      <c r="W31" s="59"/>
      <c r="X31" s="59"/>
      <c r="Y31" s="59"/>
      <c r="Z31" s="59"/>
      <c r="AA31" s="59"/>
      <c r="AB31" s="59"/>
      <c r="AC31" s="59"/>
      <c r="AD31" s="59"/>
      <c r="AE31" s="59"/>
      <c r="AF31" s="59"/>
      <c r="AG31" s="59"/>
      <c r="AH31" s="59"/>
      <c r="AI31" s="59"/>
      <c r="AJ31" s="59"/>
      <c r="AK31" s="37"/>
    </row>
    <row r="32" spans="2:37" ht="30" customHeight="1">
      <c r="B32" s="460" t="s">
        <v>113</v>
      </c>
      <c r="C32" s="293"/>
      <c r="D32" s="293"/>
      <c r="E32" s="293"/>
      <c r="F32" s="293"/>
      <c r="G32" s="293"/>
      <c r="H32" s="293"/>
      <c r="I32" s="293"/>
      <c r="J32" s="293"/>
      <c r="K32" s="293"/>
      <c r="L32" s="293"/>
      <c r="M32" s="293"/>
      <c r="N32" s="294"/>
      <c r="O32" s="52"/>
      <c r="P32" s="438" t="s">
        <v>119</v>
      </c>
      <c r="Q32" s="438"/>
      <c r="R32" s="438"/>
      <c r="S32" s="438"/>
      <c r="T32" s="438"/>
      <c r="U32" s="438"/>
      <c r="V32" s="438"/>
      <c r="W32" s="53"/>
      <c r="X32" s="53"/>
      <c r="Y32" s="53"/>
      <c r="Z32" s="53"/>
      <c r="AA32" s="53"/>
      <c r="AB32" s="53"/>
      <c r="AC32" s="53"/>
      <c r="AD32" s="53"/>
      <c r="AE32" s="53"/>
      <c r="AF32" s="53"/>
      <c r="AG32" s="53"/>
      <c r="AH32" s="53"/>
      <c r="AI32" s="53"/>
      <c r="AJ32" s="53"/>
      <c r="AK32" s="32"/>
    </row>
    <row r="33" spans="35:35" ht="15" customHeight="1">
      <c r="AI33" s="29"/>
    </row>
    <row r="34" spans="35:35" ht="15" customHeight="1">
      <c r="AI34" s="29"/>
    </row>
    <row r="35" spans="35:35" ht="15" customHeight="1">
      <c r="AI35" s="29"/>
    </row>
    <row r="36" spans="35:35" ht="15" customHeight="1">
      <c r="AI36" s="29"/>
    </row>
    <row r="37" spans="35:35" ht="15" customHeight="1">
      <c r="AI37" s="29"/>
    </row>
    <row r="38" spans="35:35" ht="15" customHeight="1">
      <c r="AI38" s="29"/>
    </row>
  </sheetData>
  <mergeCells count="31">
    <mergeCell ref="B29:N29"/>
    <mergeCell ref="P29:AJ29"/>
    <mergeCell ref="B30:N30"/>
    <mergeCell ref="P30:AJ30"/>
    <mergeCell ref="P32:V32"/>
    <mergeCell ref="B32:N32"/>
    <mergeCell ref="B31:N31"/>
    <mergeCell ref="P31:V31"/>
    <mergeCell ref="B28:N28"/>
    <mergeCell ref="P28:AJ28"/>
    <mergeCell ref="S23:T23"/>
    <mergeCell ref="B25:N25"/>
    <mergeCell ref="P25:AJ25"/>
    <mergeCell ref="B26:N26"/>
    <mergeCell ref="P26:AJ26"/>
    <mergeCell ref="P27:AJ27"/>
    <mergeCell ref="Y16:AK16"/>
    <mergeCell ref="B18:AK21"/>
    <mergeCell ref="B6:AK6"/>
    <mergeCell ref="B7:AK7"/>
    <mergeCell ref="AD9:AK9"/>
    <mergeCell ref="B14:E14"/>
    <mergeCell ref="F14:S14"/>
    <mergeCell ref="U14:X14"/>
    <mergeCell ref="Y14:AK14"/>
    <mergeCell ref="B15:E15"/>
    <mergeCell ref="F15:S15"/>
    <mergeCell ref="U15:X15"/>
    <mergeCell ref="Y15:AK15"/>
    <mergeCell ref="F16:S16"/>
    <mergeCell ref="AA9:AC9"/>
  </mergeCells>
  <phoneticPr fontId="3"/>
  <printOptions horizontalCentered="1"/>
  <pageMargins left="0.70866141732283472" right="0.39370078740157483" top="0.39370078740157483" bottom="0.39370078740157483" header="0.39370078740157483" footer="0.39370078740157483"/>
  <pageSetup paperSize="9" scale="95"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theme="1"/>
  </sheetPr>
  <dimension ref="A1:AL39"/>
  <sheetViews>
    <sheetView showGridLines="0" view="pageBreakPreview" zoomScaleNormal="100" zoomScaleSheetLayoutView="100" workbookViewId="0">
      <pane ySplit="1" topLeftCell="A5" activePane="bottomLeft" state="frozen"/>
      <selection activeCell="BN36" sqref="BN36"/>
      <selection pane="bottomLeft"/>
    </sheetView>
  </sheetViews>
  <sheetFormatPr defaultColWidth="2.453125" defaultRowHeight="15" customHeight="1"/>
  <cols>
    <col min="1" max="1" width="1.36328125" style="31" customWidth="1"/>
    <col min="2" max="37" width="2.453125" style="3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ht="15" customHeight="1">
      <c r="B4" s="75" t="s">
        <v>411</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5" customHeight="1">
      <c r="B7" s="301" t="s">
        <v>483</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37" ht="15" customHeight="1">
      <c r="Q17" s="29"/>
      <c r="AI17" s="29"/>
    </row>
    <row r="18" spans="2:37" ht="15" customHeight="1">
      <c r="B18" s="426" t="s">
        <v>412</v>
      </c>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row>
    <row r="19" spans="2:37" ht="15" customHeight="1">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row>
    <row r="20" spans="2:37" ht="15" customHeight="1">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row>
    <row r="21" spans="2:37" ht="15" customHeight="1">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row>
    <row r="22" spans="2:37"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S23" s="302" t="s">
        <v>2</v>
      </c>
      <c r="T23" s="302"/>
      <c r="AI23" s="29"/>
    </row>
    <row r="24" spans="2:37" ht="15" customHeight="1">
      <c r="AI24" s="29"/>
    </row>
    <row r="25" spans="2:37"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row>
    <row r="26" spans="2:37" ht="30" customHeight="1">
      <c r="B26" s="420" t="s">
        <v>10</v>
      </c>
      <c r="C26" s="341"/>
      <c r="D26" s="341"/>
      <c r="E26" s="341"/>
      <c r="F26" s="341"/>
      <c r="G26" s="341"/>
      <c r="H26" s="341"/>
      <c r="I26" s="341"/>
      <c r="J26" s="341"/>
      <c r="K26" s="341"/>
      <c r="L26" s="341"/>
      <c r="M26" s="341"/>
      <c r="N26" s="342"/>
      <c r="O26" s="58"/>
      <c r="P26" s="310"/>
      <c r="Q26" s="310"/>
      <c r="R26" s="310"/>
      <c r="S26" s="310"/>
      <c r="T26" s="310"/>
      <c r="U26" s="310"/>
      <c r="V26" s="310"/>
      <c r="W26" s="310"/>
      <c r="X26" s="310"/>
      <c r="Y26" s="310"/>
      <c r="Z26" s="310"/>
      <c r="AA26" s="310"/>
      <c r="AB26" s="310"/>
      <c r="AC26" s="310"/>
      <c r="AD26" s="310"/>
      <c r="AE26" s="310"/>
      <c r="AF26" s="310"/>
      <c r="AG26" s="310"/>
      <c r="AH26" s="310"/>
      <c r="AI26" s="310"/>
      <c r="AJ26" s="310"/>
      <c r="AK26" s="37"/>
    </row>
    <row r="27" spans="2:37" ht="30" customHeight="1">
      <c r="B27" s="420" t="s">
        <v>398</v>
      </c>
      <c r="C27" s="341"/>
      <c r="D27" s="341"/>
      <c r="E27" s="341"/>
      <c r="F27" s="341"/>
      <c r="G27" s="341"/>
      <c r="H27" s="341"/>
      <c r="I27" s="341"/>
      <c r="J27" s="341"/>
      <c r="K27" s="341"/>
      <c r="L27" s="341"/>
      <c r="M27" s="341"/>
      <c r="N27" s="342"/>
      <c r="O27" s="58"/>
      <c r="P27" s="310"/>
      <c r="Q27" s="310"/>
      <c r="R27" s="310"/>
      <c r="S27" s="310"/>
      <c r="T27" s="310"/>
      <c r="U27" s="310"/>
      <c r="V27" s="310"/>
      <c r="W27" s="310"/>
      <c r="X27" s="310"/>
      <c r="Y27" s="310"/>
      <c r="Z27" s="310"/>
      <c r="AA27" s="310"/>
      <c r="AB27" s="310"/>
      <c r="AC27" s="310"/>
      <c r="AD27" s="310"/>
      <c r="AE27" s="310"/>
      <c r="AF27" s="310"/>
      <c r="AG27" s="310"/>
      <c r="AH27" s="310"/>
      <c r="AI27" s="310"/>
      <c r="AJ27" s="310"/>
      <c r="AK27" s="37"/>
    </row>
    <row r="28" spans="2:37" ht="100.5" customHeight="1">
      <c r="B28" s="420" t="s">
        <v>114</v>
      </c>
      <c r="C28" s="341"/>
      <c r="D28" s="341"/>
      <c r="E28" s="341"/>
      <c r="F28" s="341"/>
      <c r="G28" s="341"/>
      <c r="H28" s="341"/>
      <c r="I28" s="341"/>
      <c r="J28" s="341"/>
      <c r="K28" s="341"/>
      <c r="L28" s="341"/>
      <c r="M28" s="341"/>
      <c r="N28" s="342"/>
      <c r="O28" s="58"/>
      <c r="P28" s="310"/>
      <c r="Q28" s="310"/>
      <c r="R28" s="310"/>
      <c r="S28" s="310"/>
      <c r="T28" s="310"/>
      <c r="U28" s="310"/>
      <c r="V28" s="310"/>
      <c r="W28" s="310"/>
      <c r="X28" s="310"/>
      <c r="Y28" s="310"/>
      <c r="Z28" s="310"/>
      <c r="AA28" s="310"/>
      <c r="AB28" s="310"/>
      <c r="AC28" s="310"/>
      <c r="AD28" s="310"/>
      <c r="AE28" s="310"/>
      <c r="AF28" s="310"/>
      <c r="AG28" s="310"/>
      <c r="AH28" s="310"/>
      <c r="AI28" s="310"/>
      <c r="AJ28" s="310"/>
      <c r="AK28" s="37"/>
    </row>
    <row r="29" spans="2:37" ht="201" customHeight="1">
      <c r="B29" s="330" t="s">
        <v>115</v>
      </c>
      <c r="C29" s="293"/>
      <c r="D29" s="293"/>
      <c r="E29" s="293"/>
      <c r="F29" s="293"/>
      <c r="G29" s="293"/>
      <c r="H29" s="293"/>
      <c r="I29" s="293"/>
      <c r="J29" s="293"/>
      <c r="K29" s="293"/>
      <c r="L29" s="293"/>
      <c r="M29" s="293"/>
      <c r="N29" s="294"/>
      <c r="O29" s="52"/>
      <c r="P29" s="311"/>
      <c r="Q29" s="311"/>
      <c r="R29" s="311"/>
      <c r="S29" s="311"/>
      <c r="T29" s="311"/>
      <c r="U29" s="311"/>
      <c r="V29" s="311"/>
      <c r="W29" s="311"/>
      <c r="X29" s="311"/>
      <c r="Y29" s="311"/>
      <c r="Z29" s="311"/>
      <c r="AA29" s="311"/>
      <c r="AB29" s="311"/>
      <c r="AC29" s="311"/>
      <c r="AD29" s="311"/>
      <c r="AE29" s="311"/>
      <c r="AF29" s="311"/>
      <c r="AG29" s="311"/>
      <c r="AH29" s="311"/>
      <c r="AI29" s="311"/>
      <c r="AJ29" s="311"/>
      <c r="AK29" s="32"/>
    </row>
    <row r="30" spans="2:37" ht="15" customHeight="1">
      <c r="AI30" s="29"/>
    </row>
    <row r="31" spans="2:37" ht="15" customHeight="1">
      <c r="AI31" s="29"/>
    </row>
    <row r="32" spans="2:37" ht="15" customHeight="1">
      <c r="AI32" s="29"/>
    </row>
    <row r="33" spans="35:35" ht="15" customHeight="1">
      <c r="AI33" s="29"/>
    </row>
    <row r="34" spans="35:35" ht="15" customHeight="1">
      <c r="AI34" s="29"/>
    </row>
    <row r="35" spans="35:35" ht="15" customHeight="1">
      <c r="AI35" s="29"/>
    </row>
    <row r="36" spans="35:35" ht="15" customHeight="1">
      <c r="AI36" s="29"/>
    </row>
    <row r="37" spans="35:35" ht="15" customHeight="1">
      <c r="AI37" s="29"/>
    </row>
    <row r="38" spans="35:35" ht="15" customHeight="1">
      <c r="AI38" s="29"/>
    </row>
    <row r="39" spans="35:35" ht="15" customHeight="1">
      <c r="AI39" s="29"/>
    </row>
  </sheetData>
  <mergeCells count="26">
    <mergeCell ref="B29:N29"/>
    <mergeCell ref="P29:AJ29"/>
    <mergeCell ref="S23:T23"/>
    <mergeCell ref="B25:N25"/>
    <mergeCell ref="P25:AJ25"/>
    <mergeCell ref="B26:N26"/>
    <mergeCell ref="P26:AJ26"/>
    <mergeCell ref="B28:N28"/>
    <mergeCell ref="P28:AJ28"/>
    <mergeCell ref="B27:N27"/>
    <mergeCell ref="P27:AJ27"/>
    <mergeCell ref="B18:AK21"/>
    <mergeCell ref="B6:AK6"/>
    <mergeCell ref="B7:AK7"/>
    <mergeCell ref="AD9:AK9"/>
    <mergeCell ref="B14:E14"/>
    <mergeCell ref="F14:S14"/>
    <mergeCell ref="U14:X14"/>
    <mergeCell ref="Y14:AK14"/>
    <mergeCell ref="B15:E15"/>
    <mergeCell ref="F15:S15"/>
    <mergeCell ref="U15:X15"/>
    <mergeCell ref="Y15:AK15"/>
    <mergeCell ref="F16:S16"/>
    <mergeCell ref="Y16:AK16"/>
    <mergeCell ref="AA9:AC9"/>
  </mergeCells>
  <phoneticPr fontId="3"/>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AP61"/>
  <sheetViews>
    <sheetView showGridLines="0" view="pageBreakPreview" zoomScaleNormal="100" zoomScaleSheetLayoutView="100" workbookViewId="0">
      <pane ySplit="1" topLeftCell="A37" activePane="bottomLeft" state="frozen"/>
      <selection activeCell="BN36" sqref="BN36"/>
      <selection pane="bottomLeft"/>
    </sheetView>
  </sheetViews>
  <sheetFormatPr defaultColWidth="2.453125" defaultRowHeight="15" customHeight="1"/>
  <cols>
    <col min="1" max="1" width="1.36328125" style="31" customWidth="1"/>
    <col min="2" max="9" width="2.54296875" style="31" bestFit="1" customWidth="1"/>
    <col min="10" max="10" width="2.6328125" style="31" bestFit="1" customWidth="1"/>
    <col min="11" max="11" width="5.1796875" style="31" customWidth="1"/>
    <col min="12" max="28" width="2.6328125" style="31" bestFit="1" customWidth="1"/>
    <col min="29" max="29" width="2.453125" style="31"/>
    <col min="30" max="38" width="2.6328125" style="31" bestFit="1" customWidth="1"/>
    <col min="39" max="39" width="1.36328125" style="31" customWidth="1"/>
    <col min="40" max="40" width="2.453125" style="31"/>
    <col min="41" max="41" width="20.6328125" style="31" customWidth="1"/>
    <col min="42" max="42" width="71.6328125" style="31" customWidth="1"/>
    <col min="43" max="16384" width="2.453125" style="31"/>
  </cols>
  <sheetData>
    <row r="1" spans="1:42"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c r="AD1" s="30">
        <v>29</v>
      </c>
      <c r="AE1" s="30">
        <v>30</v>
      </c>
      <c r="AF1" s="30">
        <v>31</v>
      </c>
      <c r="AG1" s="30">
        <v>32</v>
      </c>
      <c r="AH1" s="30">
        <v>33</v>
      </c>
      <c r="AI1" s="30">
        <v>34</v>
      </c>
      <c r="AJ1" s="30">
        <v>35</v>
      </c>
      <c r="AK1" s="30">
        <v>36</v>
      </c>
      <c r="AL1" s="30">
        <v>37</v>
      </c>
      <c r="AM1" s="30"/>
    </row>
    <row r="2" spans="1:42" ht="15" customHeight="1">
      <c r="AO2" s="71" t="s">
        <v>314</v>
      </c>
    </row>
    <row r="3" spans="1:42" ht="15" customHeight="1">
      <c r="B3" s="75" t="s">
        <v>428</v>
      </c>
      <c r="AO3" s="79"/>
      <c r="AP3" s="79"/>
    </row>
    <row r="4" spans="1:42" ht="15" customHeight="1">
      <c r="AO4" s="271" t="s">
        <v>484</v>
      </c>
      <c r="AP4" s="271" t="s">
        <v>485</v>
      </c>
    </row>
    <row r="5" spans="1:42" ht="15" customHeight="1">
      <c r="B5" s="301" t="s">
        <v>372</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O5" s="147"/>
      <c r="AP5" s="146"/>
    </row>
    <row r="6" spans="1:42" ht="15" customHeight="1">
      <c r="B6" s="301" t="s">
        <v>413</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O6" s="88"/>
      <c r="AP6" s="39"/>
    </row>
    <row r="7" spans="1:42" ht="15" customHeight="1">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O7" s="88"/>
      <c r="AP7" s="39"/>
    </row>
    <row r="8" spans="1:42" ht="15" customHeight="1">
      <c r="AA8" s="321" t="s">
        <v>280</v>
      </c>
      <c r="AB8" s="291"/>
      <c r="AC8" s="291"/>
      <c r="AD8" s="291"/>
      <c r="AE8" s="319" t="s">
        <v>242</v>
      </c>
      <c r="AF8" s="320"/>
      <c r="AG8" s="320"/>
      <c r="AH8" s="320"/>
      <c r="AI8" s="320"/>
      <c r="AJ8" s="320"/>
      <c r="AK8" s="320"/>
      <c r="AL8" s="320"/>
      <c r="AO8" s="80" t="s">
        <v>157</v>
      </c>
      <c r="AP8" s="80" t="s">
        <v>158</v>
      </c>
    </row>
    <row r="9" spans="1:42" ht="15" customHeight="1">
      <c r="AJ9" s="29"/>
      <c r="AO9" s="81"/>
      <c r="AP9" s="34"/>
    </row>
    <row r="10" spans="1:42" ht="15" customHeight="1">
      <c r="B10" s="31" t="s">
        <v>0</v>
      </c>
      <c r="AJ10" s="29"/>
      <c r="AO10" s="81"/>
      <c r="AP10" s="34"/>
    </row>
    <row r="11" spans="1:42" ht="15" customHeight="1">
      <c r="B11" s="31" t="s">
        <v>1</v>
      </c>
      <c r="AO11" s="81"/>
      <c r="AP11" s="34"/>
    </row>
    <row r="12" spans="1:42" ht="15" customHeight="1">
      <c r="AO12" s="81"/>
      <c r="AP12" s="34"/>
    </row>
    <row r="13" spans="1:42" ht="18" customHeight="1">
      <c r="B13" s="291"/>
      <c r="C13" s="291"/>
      <c r="D13" s="291"/>
      <c r="E13" s="291"/>
      <c r="F13" s="289"/>
      <c r="G13" s="290"/>
      <c r="H13" s="290"/>
      <c r="I13" s="290"/>
      <c r="J13" s="290"/>
      <c r="K13" s="290"/>
      <c r="L13" s="290"/>
      <c r="M13" s="290"/>
      <c r="N13" s="290"/>
      <c r="O13" s="290"/>
      <c r="P13" s="290"/>
      <c r="Q13" s="290"/>
      <c r="R13" s="290"/>
      <c r="S13" s="290"/>
      <c r="U13" s="291" t="s">
        <v>3</v>
      </c>
      <c r="V13" s="291"/>
      <c r="W13" s="291"/>
      <c r="X13" s="291"/>
      <c r="Y13" s="297"/>
      <c r="Z13" s="297"/>
      <c r="AA13" s="297"/>
      <c r="AB13" s="297"/>
      <c r="AC13" s="297"/>
      <c r="AD13" s="297"/>
      <c r="AE13" s="297"/>
      <c r="AF13" s="297"/>
      <c r="AG13" s="297"/>
      <c r="AH13" s="297"/>
      <c r="AI13" s="297"/>
      <c r="AJ13" s="297"/>
      <c r="AK13" s="297"/>
      <c r="AL13" s="297"/>
      <c r="AO13" s="80" t="s">
        <v>3</v>
      </c>
      <c r="AP13" s="86" t="s">
        <v>286</v>
      </c>
    </row>
    <row r="14" spans="1:42" ht="18" customHeight="1">
      <c r="B14" s="291"/>
      <c r="C14" s="291"/>
      <c r="D14" s="291"/>
      <c r="E14" s="291"/>
      <c r="F14" s="289"/>
      <c r="G14" s="290"/>
      <c r="H14" s="290"/>
      <c r="I14" s="290"/>
      <c r="J14" s="290"/>
      <c r="K14" s="290"/>
      <c r="L14" s="290"/>
      <c r="M14" s="290"/>
      <c r="N14" s="290"/>
      <c r="O14" s="290"/>
      <c r="P14" s="290"/>
      <c r="Q14" s="290"/>
      <c r="R14" s="290"/>
      <c r="S14" s="290"/>
      <c r="U14" s="291" t="s">
        <v>4</v>
      </c>
      <c r="V14" s="291"/>
      <c r="W14" s="291"/>
      <c r="X14" s="291"/>
      <c r="Y14" s="297"/>
      <c r="Z14" s="297"/>
      <c r="AA14" s="297"/>
      <c r="AB14" s="297"/>
      <c r="AC14" s="297"/>
      <c r="AD14" s="297"/>
      <c r="AE14" s="297"/>
      <c r="AF14" s="297"/>
      <c r="AG14" s="297"/>
      <c r="AH14" s="297"/>
      <c r="AI14" s="297"/>
      <c r="AJ14" s="297"/>
      <c r="AK14" s="297"/>
      <c r="AL14" s="297"/>
      <c r="AO14" s="80" t="s">
        <v>4</v>
      </c>
      <c r="AP14" s="80" t="s">
        <v>159</v>
      </c>
    </row>
    <row r="15" spans="1:42" ht="15" customHeight="1">
      <c r="F15" s="290"/>
      <c r="G15" s="290"/>
      <c r="H15" s="290"/>
      <c r="I15" s="290"/>
      <c r="J15" s="290"/>
      <c r="K15" s="290"/>
      <c r="L15" s="290"/>
      <c r="M15" s="290"/>
      <c r="N15" s="290"/>
      <c r="O15" s="290"/>
      <c r="P15" s="290"/>
      <c r="Q15" s="290"/>
      <c r="R15" s="290"/>
      <c r="S15" s="290"/>
      <c r="Y15" s="300"/>
      <c r="Z15" s="300"/>
      <c r="AA15" s="300"/>
      <c r="AB15" s="300"/>
      <c r="AC15" s="300"/>
      <c r="AD15" s="300"/>
      <c r="AE15" s="300"/>
      <c r="AF15" s="300"/>
      <c r="AG15" s="300"/>
      <c r="AH15" s="300"/>
      <c r="AI15" s="300"/>
      <c r="AJ15" s="300"/>
      <c r="AK15" s="300"/>
      <c r="AL15" s="300"/>
      <c r="AO15" s="80"/>
      <c r="AP15" s="86"/>
    </row>
    <row r="16" spans="1:42" ht="15" customHeight="1">
      <c r="Q16" s="29"/>
      <c r="Y16" s="126"/>
      <c r="Z16" s="126"/>
      <c r="AA16" s="126"/>
      <c r="AB16" s="126"/>
      <c r="AC16" s="126"/>
      <c r="AD16" s="126"/>
      <c r="AE16" s="126"/>
      <c r="AF16" s="126"/>
      <c r="AG16" s="126"/>
      <c r="AH16" s="126"/>
      <c r="AI16" s="126"/>
      <c r="AJ16" s="127"/>
      <c r="AK16" s="126"/>
      <c r="AL16" s="126"/>
      <c r="AO16" s="93"/>
      <c r="AP16" s="40"/>
    </row>
    <row r="17" spans="2:42" ht="15" customHeight="1">
      <c r="B17" s="461" t="s">
        <v>414</v>
      </c>
      <c r="C17" s="423"/>
      <c r="D17" s="423"/>
      <c r="E17" s="423"/>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O17" s="94"/>
      <c r="AP17" s="34"/>
    </row>
    <row r="18" spans="2:42" ht="15" customHeight="1">
      <c r="B18" s="423"/>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O18" s="94"/>
      <c r="AP18" s="92"/>
    </row>
    <row r="19" spans="2:42" ht="15" customHeight="1">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O19" s="94"/>
      <c r="AP19" s="34"/>
    </row>
    <row r="20" spans="2:42" ht="15" customHeight="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O20" s="81"/>
      <c r="AP20" s="34"/>
    </row>
    <row r="21" spans="2:42" ht="15" customHeight="1">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O21" s="81"/>
      <c r="AP21" s="34"/>
    </row>
    <row r="22" spans="2:42" ht="15" customHeight="1">
      <c r="S22" s="301" t="s">
        <v>264</v>
      </c>
      <c r="T22" s="302"/>
      <c r="AJ22" s="29"/>
      <c r="AO22" s="81"/>
      <c r="AP22" s="34"/>
    </row>
    <row r="23" spans="2:42" ht="15" customHeight="1">
      <c r="AJ23" s="29"/>
      <c r="AO23" s="81"/>
      <c r="AP23" s="34"/>
    </row>
    <row r="24" spans="2:42" ht="19" customHeight="1">
      <c r="B24" s="439" t="s">
        <v>21</v>
      </c>
      <c r="C24" s="429"/>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30"/>
      <c r="AO24" s="81"/>
      <c r="AP24" s="34"/>
    </row>
    <row r="25" spans="2:42" ht="19" customHeight="1">
      <c r="B25" s="287" t="s">
        <v>415</v>
      </c>
      <c r="C25" s="288"/>
      <c r="D25" s="288"/>
      <c r="E25" s="288"/>
      <c r="F25" s="288"/>
      <c r="G25" s="288"/>
      <c r="H25" s="288"/>
      <c r="I25" s="288"/>
      <c r="J25" s="288"/>
      <c r="K25" s="288"/>
      <c r="L25" s="272"/>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1"/>
      <c r="AO25" s="80" t="s">
        <v>142</v>
      </c>
      <c r="AP25" s="80" t="s">
        <v>142</v>
      </c>
    </row>
    <row r="26" spans="2:42" ht="19" customHeight="1">
      <c r="B26" s="306" t="s">
        <v>297</v>
      </c>
      <c r="C26" s="307"/>
      <c r="D26" s="307"/>
      <c r="E26" s="307"/>
      <c r="F26" s="307"/>
      <c r="G26" s="307"/>
      <c r="H26" s="307"/>
      <c r="I26" s="307"/>
      <c r="J26" s="307"/>
      <c r="K26" s="307"/>
      <c r="L26" s="274"/>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7"/>
      <c r="AO26" s="80" t="s">
        <v>160</v>
      </c>
      <c r="AP26" s="86" t="s">
        <v>288</v>
      </c>
    </row>
    <row r="27" spans="2:42" ht="19" customHeight="1">
      <c r="B27" s="306" t="s">
        <v>298</v>
      </c>
      <c r="C27" s="307"/>
      <c r="D27" s="307"/>
      <c r="E27" s="307"/>
      <c r="F27" s="307"/>
      <c r="G27" s="307"/>
      <c r="H27" s="307"/>
      <c r="I27" s="307"/>
      <c r="J27" s="307"/>
      <c r="K27" s="307"/>
      <c r="L27" s="274"/>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6"/>
      <c r="AO27" s="80" t="s">
        <v>161</v>
      </c>
      <c r="AP27" s="80" t="s">
        <v>162</v>
      </c>
    </row>
    <row r="28" spans="2:42" ht="19" customHeight="1">
      <c r="B28" s="306" t="s">
        <v>299</v>
      </c>
      <c r="C28" s="307"/>
      <c r="D28" s="307"/>
      <c r="E28" s="307"/>
      <c r="F28" s="307"/>
      <c r="G28" s="307"/>
      <c r="H28" s="307"/>
      <c r="I28" s="307"/>
      <c r="J28" s="307"/>
      <c r="K28" s="322"/>
      <c r="L28" s="277"/>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6"/>
      <c r="AO28" s="86" t="s">
        <v>287</v>
      </c>
      <c r="AP28" s="86" t="s">
        <v>289</v>
      </c>
    </row>
    <row r="29" spans="2:42" ht="19" customHeight="1">
      <c r="B29" s="308" t="s">
        <v>300</v>
      </c>
      <c r="C29" s="309"/>
      <c r="D29" s="309"/>
      <c r="E29" s="309"/>
      <c r="F29" s="309"/>
      <c r="G29" s="309"/>
      <c r="H29" s="309"/>
      <c r="I29" s="309"/>
      <c r="J29" s="309"/>
      <c r="K29" s="309"/>
      <c r="L29" s="278"/>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2"/>
      <c r="AO29" s="80" t="s">
        <v>161</v>
      </c>
      <c r="AP29" s="86" t="s">
        <v>290</v>
      </c>
    </row>
    <row r="30" spans="2:42" ht="19" customHeight="1">
      <c r="B30" s="147" t="s">
        <v>306</v>
      </c>
      <c r="C30" s="54"/>
      <c r="D30" s="54"/>
      <c r="E30" s="54"/>
      <c r="F30" s="54"/>
      <c r="G30" s="54"/>
      <c r="H30" s="54"/>
      <c r="I30" s="54"/>
      <c r="J30" s="54"/>
      <c r="K30" s="198"/>
      <c r="L30" s="324" t="s">
        <v>291</v>
      </c>
      <c r="M30" s="325"/>
      <c r="N30" s="325"/>
      <c r="O30" s="325"/>
      <c r="P30" s="325"/>
      <c r="Q30" s="326"/>
      <c r="R30" s="72"/>
      <c r="S30" s="128" t="s">
        <v>67</v>
      </c>
      <c r="T30" s="212" t="s">
        <v>293</v>
      </c>
      <c r="U30" s="213"/>
      <c r="V30" s="213"/>
      <c r="W30" s="213"/>
      <c r="X30" s="213"/>
      <c r="Y30" s="213"/>
      <c r="Z30" s="213"/>
      <c r="AA30" s="214"/>
      <c r="AB30" s="215" t="s">
        <v>67</v>
      </c>
      <c r="AC30" s="212" t="s">
        <v>294</v>
      </c>
      <c r="AD30" s="213"/>
      <c r="AE30" s="213"/>
      <c r="AF30" s="213"/>
      <c r="AG30" s="213"/>
      <c r="AH30" s="213"/>
      <c r="AI30" s="213"/>
      <c r="AJ30" s="54"/>
      <c r="AK30" s="54"/>
      <c r="AL30" s="40"/>
      <c r="AO30" s="85" t="s">
        <v>292</v>
      </c>
      <c r="AP30" s="85" t="s">
        <v>176</v>
      </c>
    </row>
    <row r="31" spans="2:42" ht="19" customHeight="1">
      <c r="B31" s="81"/>
      <c r="K31" s="199"/>
      <c r="L31" s="327"/>
      <c r="M31" s="328"/>
      <c r="N31" s="328"/>
      <c r="O31" s="328"/>
      <c r="P31" s="328"/>
      <c r="Q31" s="329"/>
      <c r="R31" s="33"/>
      <c r="S31" s="129" t="s">
        <v>67</v>
      </c>
      <c r="T31" s="202" t="s">
        <v>295</v>
      </c>
      <c r="U31" s="203"/>
      <c r="V31" s="203"/>
      <c r="W31" s="203"/>
      <c r="X31" s="203"/>
      <c r="Y31" s="203"/>
      <c r="Z31" s="203"/>
      <c r="AA31" s="204"/>
      <c r="AB31" s="204"/>
      <c r="AC31" s="205"/>
      <c r="AD31" s="206"/>
      <c r="AE31" s="206"/>
      <c r="AF31" s="206"/>
      <c r="AG31" s="206"/>
      <c r="AH31" s="206"/>
      <c r="AI31" s="206"/>
      <c r="AJ31" s="61"/>
      <c r="AK31" s="61"/>
      <c r="AL31" s="35"/>
      <c r="AO31" s="84"/>
      <c r="AP31" s="84"/>
    </row>
    <row r="32" spans="2:42" ht="19" customHeight="1">
      <c r="B32" s="88"/>
      <c r="C32" s="79"/>
      <c r="D32" s="79"/>
      <c r="E32" s="79"/>
      <c r="F32" s="79"/>
      <c r="G32" s="79"/>
      <c r="H32" s="79"/>
      <c r="I32" s="79"/>
      <c r="J32" s="79"/>
      <c r="K32" s="200"/>
      <c r="L32" s="292" t="s">
        <v>296</v>
      </c>
      <c r="M32" s="293"/>
      <c r="N32" s="293"/>
      <c r="O32" s="293"/>
      <c r="P32" s="293"/>
      <c r="Q32" s="294"/>
      <c r="R32" s="52"/>
      <c r="S32" s="130" t="s">
        <v>67</v>
      </c>
      <c r="T32" s="53" t="s">
        <v>143</v>
      </c>
      <c r="U32" s="53"/>
      <c r="V32" s="53"/>
      <c r="W32" s="53"/>
      <c r="X32" s="53"/>
      <c r="Y32" s="53"/>
      <c r="Z32" s="53"/>
      <c r="AA32" s="53"/>
      <c r="AB32" s="130" t="s">
        <v>67</v>
      </c>
      <c r="AC32" s="53" t="s">
        <v>144</v>
      </c>
      <c r="AD32" s="79"/>
      <c r="AE32" s="79"/>
      <c r="AF32" s="79"/>
      <c r="AG32" s="79"/>
      <c r="AH32" s="79"/>
      <c r="AI32" s="79"/>
      <c r="AJ32" s="79"/>
      <c r="AK32" s="79"/>
      <c r="AL32" s="39"/>
      <c r="AO32" s="86" t="s">
        <v>335</v>
      </c>
      <c r="AP32" s="86" t="s">
        <v>336</v>
      </c>
    </row>
    <row r="33" spans="2:42" ht="19" customHeight="1">
      <c r="B33" s="81" t="s">
        <v>486</v>
      </c>
      <c r="K33" s="199"/>
      <c r="L33" s="33"/>
      <c r="M33" s="129" t="s">
        <v>67</v>
      </c>
      <c r="N33" s="71" t="s">
        <v>301</v>
      </c>
      <c r="AL33" s="34"/>
      <c r="AO33" s="85" t="s">
        <v>487</v>
      </c>
      <c r="AP33" s="85" t="s">
        <v>176</v>
      </c>
    </row>
    <row r="34" spans="2:42" ht="19" customHeight="1">
      <c r="B34" s="81"/>
      <c r="K34" s="199"/>
      <c r="L34" s="33"/>
      <c r="M34" s="129" t="s">
        <v>67</v>
      </c>
      <c r="N34" s="71" t="s">
        <v>303</v>
      </c>
      <c r="S34" s="51"/>
      <c r="Z34" s="51"/>
      <c r="AF34" s="51"/>
      <c r="AL34" s="34"/>
      <c r="AO34" s="83"/>
      <c r="AP34" s="233"/>
    </row>
    <row r="35" spans="2:42" ht="19" customHeight="1">
      <c r="B35" s="88"/>
      <c r="C35" s="79"/>
      <c r="D35" s="79"/>
      <c r="E35" s="79"/>
      <c r="F35" s="79"/>
      <c r="G35" s="79"/>
      <c r="H35" s="79"/>
      <c r="I35" s="79"/>
      <c r="J35" s="79"/>
      <c r="K35" s="200"/>
      <c r="L35" s="207"/>
      <c r="M35" s="208" t="s">
        <v>67</v>
      </c>
      <c r="N35" s="209" t="s">
        <v>305</v>
      </c>
      <c r="O35" s="79"/>
      <c r="P35" s="79"/>
      <c r="Q35" s="79"/>
      <c r="R35" s="79"/>
      <c r="S35" s="210"/>
      <c r="T35" s="211"/>
      <c r="U35" s="79"/>
      <c r="V35" s="79"/>
      <c r="W35" s="79"/>
      <c r="X35" s="79"/>
      <c r="Y35" s="79"/>
      <c r="Z35" s="210"/>
      <c r="AA35" s="211"/>
      <c r="AB35" s="79"/>
      <c r="AC35" s="79"/>
      <c r="AD35" s="79"/>
      <c r="AE35" s="79"/>
      <c r="AF35" s="210"/>
      <c r="AG35" s="211"/>
      <c r="AH35" s="79"/>
      <c r="AI35" s="79"/>
      <c r="AJ35" s="79"/>
      <c r="AK35" s="79"/>
      <c r="AL35" s="39"/>
      <c r="AO35" s="83"/>
      <c r="AP35" s="83"/>
    </row>
    <row r="36" spans="2:42" ht="19" customHeight="1">
      <c r="B36" s="147" t="s">
        <v>22</v>
      </c>
      <c r="C36" s="54"/>
      <c r="D36" s="54"/>
      <c r="E36" s="54"/>
      <c r="F36" s="54"/>
      <c r="G36" s="54"/>
      <c r="H36" s="54"/>
      <c r="I36" s="54"/>
      <c r="J36" s="54"/>
      <c r="K36" s="198"/>
      <c r="L36" s="72"/>
      <c r="M36" s="128" t="str">
        <f>M33</f>
        <v>□</v>
      </c>
      <c r="N36" s="74" t="s">
        <v>301</v>
      </c>
      <c r="O36" s="54"/>
      <c r="P36" s="54"/>
      <c r="Q36" s="54"/>
      <c r="R36" s="54"/>
      <c r="S36" s="54"/>
      <c r="T36" s="54"/>
      <c r="U36" s="54"/>
      <c r="V36" s="54"/>
      <c r="W36" s="54"/>
      <c r="X36" s="54"/>
      <c r="Y36" s="54"/>
      <c r="Z36" s="54"/>
      <c r="AA36" s="54"/>
      <c r="AB36" s="54"/>
      <c r="AC36" s="54"/>
      <c r="AD36" s="54"/>
      <c r="AE36" s="295"/>
      <c r="AF36" s="295"/>
      <c r="AG36" s="295"/>
      <c r="AH36" s="295"/>
      <c r="AI36" s="295"/>
      <c r="AJ36" s="295"/>
      <c r="AK36" s="54" t="s">
        <v>11</v>
      </c>
      <c r="AL36" s="40"/>
      <c r="AO36" s="85" t="s">
        <v>173</v>
      </c>
      <c r="AP36" s="82" t="s">
        <v>418</v>
      </c>
    </row>
    <row r="37" spans="2:42" ht="19" customHeight="1">
      <c r="B37" s="81"/>
      <c r="K37" s="199"/>
      <c r="L37" s="33"/>
      <c r="M37" s="129" t="str">
        <f>M34</f>
        <v>□</v>
      </c>
      <c r="N37" s="71" t="s">
        <v>302</v>
      </c>
      <c r="S37" s="51"/>
      <c r="Z37" s="51"/>
      <c r="AE37" s="296"/>
      <c r="AF37" s="296"/>
      <c r="AG37" s="296"/>
      <c r="AH37" s="296"/>
      <c r="AI37" s="296"/>
      <c r="AJ37" s="296"/>
      <c r="AK37" s="31" t="s">
        <v>11</v>
      </c>
      <c r="AL37" s="34"/>
      <c r="AO37" s="83"/>
      <c r="AP37" s="82" t="s">
        <v>419</v>
      </c>
    </row>
    <row r="38" spans="2:42" ht="19" customHeight="1">
      <c r="B38" s="81"/>
      <c r="K38" s="199"/>
      <c r="L38" s="33"/>
      <c r="M38" s="129" t="s">
        <v>67</v>
      </c>
      <c r="N38" s="71" t="s">
        <v>304</v>
      </c>
      <c r="S38" s="51"/>
      <c r="T38" s="73"/>
      <c r="Z38" s="51"/>
      <c r="AA38" s="73"/>
      <c r="AE38" s="296"/>
      <c r="AF38" s="296"/>
      <c r="AG38" s="296"/>
      <c r="AH38" s="296"/>
      <c r="AI38" s="296"/>
      <c r="AJ38" s="296"/>
      <c r="AK38" s="31" t="s">
        <v>11</v>
      </c>
      <c r="AL38" s="34"/>
      <c r="AO38" s="83"/>
      <c r="AP38" s="80" t="s">
        <v>420</v>
      </c>
    </row>
    <row r="39" spans="2:42" ht="19" customHeight="1">
      <c r="B39" s="88"/>
      <c r="C39" s="79"/>
      <c r="D39" s="79"/>
      <c r="E39" s="79"/>
      <c r="F39" s="79"/>
      <c r="G39" s="79"/>
      <c r="H39" s="79"/>
      <c r="I39" s="79"/>
      <c r="J39" s="79"/>
      <c r="K39" s="200"/>
      <c r="L39" s="207"/>
      <c r="M39" s="210"/>
      <c r="N39" s="79"/>
      <c r="O39" s="79"/>
      <c r="P39" s="79"/>
      <c r="Q39" s="79"/>
      <c r="R39" s="79"/>
      <c r="S39" s="210"/>
      <c r="T39" s="211"/>
      <c r="U39" s="79"/>
      <c r="V39" s="79"/>
      <c r="W39" s="79"/>
      <c r="X39" s="79"/>
      <c r="Y39" s="79"/>
      <c r="Z39" s="210"/>
      <c r="AA39" s="211"/>
      <c r="AB39" s="95" t="s">
        <v>150</v>
      </c>
      <c r="AC39" s="95"/>
      <c r="AD39" s="347" t="str">
        <f>IF(AE36&amp;AE37&amp;AE38="","",SUM(AE36:AJ38))</f>
        <v/>
      </c>
      <c r="AE39" s="347"/>
      <c r="AF39" s="347"/>
      <c r="AG39" s="347"/>
      <c r="AH39" s="347"/>
      <c r="AI39" s="347"/>
      <c r="AJ39" s="347"/>
      <c r="AK39" s="79" t="s">
        <v>11</v>
      </c>
      <c r="AL39" s="39"/>
      <c r="AO39" s="84"/>
      <c r="AP39" s="84"/>
    </row>
    <row r="40" spans="2:42" ht="19" customHeight="1">
      <c r="B40" s="147" t="s">
        <v>424</v>
      </c>
      <c r="C40" s="54"/>
      <c r="D40" s="54"/>
      <c r="E40" s="54"/>
      <c r="F40" s="54"/>
      <c r="G40" s="54"/>
      <c r="H40" s="54"/>
      <c r="I40" s="54"/>
      <c r="J40" s="54"/>
      <c r="K40" s="198"/>
      <c r="L40" s="72"/>
      <c r="M40" s="129" t="s">
        <v>67</v>
      </c>
      <c r="N40" s="74" t="s">
        <v>301</v>
      </c>
      <c r="O40" s="54"/>
      <c r="P40" s="54"/>
      <c r="Q40" s="54"/>
      <c r="R40" s="54"/>
      <c r="S40" s="54"/>
      <c r="T40" s="54"/>
      <c r="U40" s="54"/>
      <c r="V40" s="54"/>
      <c r="W40" s="54"/>
      <c r="X40" s="54"/>
      <c r="Y40" s="54"/>
      <c r="Z40" s="54"/>
      <c r="AA40" s="54"/>
      <c r="AB40" s="54"/>
      <c r="AC40" s="54"/>
      <c r="AD40" s="54"/>
      <c r="AE40" s="295"/>
      <c r="AF40" s="295"/>
      <c r="AG40" s="295"/>
      <c r="AH40" s="295"/>
      <c r="AI40" s="295"/>
      <c r="AJ40" s="295"/>
      <c r="AK40" s="54" t="s">
        <v>11</v>
      </c>
      <c r="AL40" s="40"/>
      <c r="AO40" s="85" t="s">
        <v>422</v>
      </c>
      <c r="AP40" s="86" t="s">
        <v>426</v>
      </c>
    </row>
    <row r="41" spans="2:42" ht="19" customHeight="1">
      <c r="B41" s="81"/>
      <c r="K41" s="199"/>
      <c r="L41" s="33"/>
      <c r="M41" s="129" t="s">
        <v>67</v>
      </c>
      <c r="N41" s="71" t="s">
        <v>302</v>
      </c>
      <c r="S41" s="51"/>
      <c r="Z41" s="51"/>
      <c r="AE41" s="296"/>
      <c r="AF41" s="296"/>
      <c r="AG41" s="296"/>
      <c r="AH41" s="296"/>
      <c r="AI41" s="296"/>
      <c r="AJ41" s="296"/>
      <c r="AK41" s="31" t="s">
        <v>11</v>
      </c>
      <c r="AL41" s="34"/>
      <c r="AO41" s="83"/>
      <c r="AP41" s="233" t="s">
        <v>427</v>
      </c>
    </row>
    <row r="42" spans="2:42" ht="19" customHeight="1">
      <c r="B42" s="81"/>
      <c r="K42" s="199"/>
      <c r="L42" s="33"/>
      <c r="M42" s="129" t="s">
        <v>67</v>
      </c>
      <c r="N42" s="71" t="s">
        <v>304</v>
      </c>
      <c r="S42" s="51"/>
      <c r="T42" s="73"/>
      <c r="Z42" s="51"/>
      <c r="AA42" s="73"/>
      <c r="AE42" s="296"/>
      <c r="AF42" s="296"/>
      <c r="AG42" s="296"/>
      <c r="AH42" s="296"/>
      <c r="AI42" s="296"/>
      <c r="AJ42" s="296"/>
      <c r="AK42" s="31" t="s">
        <v>11</v>
      </c>
      <c r="AL42" s="34"/>
      <c r="AO42" s="83"/>
      <c r="AP42" s="86" t="s">
        <v>426</v>
      </c>
    </row>
    <row r="43" spans="2:42" ht="19" customHeight="1">
      <c r="B43" s="88"/>
      <c r="C43" s="79"/>
      <c r="D43" s="79"/>
      <c r="E43" s="79"/>
      <c r="F43" s="79"/>
      <c r="G43" s="79"/>
      <c r="H43" s="79"/>
      <c r="I43" s="79"/>
      <c r="J43" s="79"/>
      <c r="K43" s="200"/>
      <c r="L43" s="207"/>
      <c r="M43" s="210"/>
      <c r="N43" s="79"/>
      <c r="O43" s="79"/>
      <c r="P43" s="79"/>
      <c r="Q43" s="79"/>
      <c r="R43" s="79"/>
      <c r="S43" s="210"/>
      <c r="T43" s="211"/>
      <c r="U43" s="79"/>
      <c r="V43" s="79"/>
      <c r="W43" s="79"/>
      <c r="X43" s="79"/>
      <c r="Y43" s="79"/>
      <c r="Z43" s="210"/>
      <c r="AA43" s="211"/>
      <c r="AB43" s="95" t="s">
        <v>150</v>
      </c>
      <c r="AC43" s="95"/>
      <c r="AD43" s="347" t="str">
        <f>IF(AE40&amp;AE41&amp;AE42="","",SUM(AE40:AJ42))</f>
        <v/>
      </c>
      <c r="AE43" s="347"/>
      <c r="AF43" s="347"/>
      <c r="AG43" s="347"/>
      <c r="AH43" s="347"/>
      <c r="AI43" s="347"/>
      <c r="AJ43" s="347"/>
      <c r="AK43" s="79" t="s">
        <v>11</v>
      </c>
      <c r="AL43" s="39"/>
      <c r="AO43" s="84"/>
      <c r="AP43" s="84"/>
    </row>
    <row r="44" spans="2:42" ht="25" customHeight="1">
      <c r="B44" s="343" t="s">
        <v>423</v>
      </c>
      <c r="C44" s="328"/>
      <c r="D44" s="328"/>
      <c r="E44" s="328"/>
      <c r="F44" s="328"/>
      <c r="G44" s="328"/>
      <c r="H44" s="328"/>
      <c r="I44" s="328"/>
      <c r="J44" s="328"/>
      <c r="K44" s="328"/>
      <c r="L44" s="201"/>
      <c r="M44" s="344"/>
      <c r="N44" s="344"/>
      <c r="O44" s="344"/>
      <c r="P44" s="344"/>
      <c r="Q44" s="344"/>
      <c r="R44" s="344"/>
      <c r="S44" s="344"/>
      <c r="T44" s="344"/>
      <c r="U44" s="344"/>
      <c r="V44" s="344"/>
      <c r="W44" s="344"/>
      <c r="X44" s="61" t="s">
        <v>11</v>
      </c>
      <c r="Y44" s="61"/>
      <c r="Z44" s="61"/>
      <c r="AA44" s="61"/>
      <c r="AB44" s="61"/>
      <c r="AC44" s="61"/>
      <c r="AD44" s="61"/>
      <c r="AE44" s="61"/>
      <c r="AF44" s="61"/>
      <c r="AG44" s="61"/>
      <c r="AH44" s="61"/>
      <c r="AI44" s="61"/>
      <c r="AJ44" s="61"/>
      <c r="AK44" s="61"/>
      <c r="AL44" s="35"/>
      <c r="AO44" s="86" t="s">
        <v>416</v>
      </c>
      <c r="AP44" s="252" t="s">
        <v>421</v>
      </c>
    </row>
    <row r="45" spans="2:42" ht="30.75" customHeight="1">
      <c r="B45" s="462" t="s">
        <v>471</v>
      </c>
      <c r="C45" s="463"/>
      <c r="D45" s="463"/>
      <c r="E45" s="463"/>
      <c r="F45" s="463"/>
      <c r="G45" s="463"/>
      <c r="H45" s="463"/>
      <c r="I45" s="463"/>
      <c r="J45" s="463"/>
      <c r="K45" s="464"/>
      <c r="L45" s="58"/>
      <c r="M45" s="267" t="s">
        <v>67</v>
      </c>
      <c r="N45" s="264" t="s">
        <v>68</v>
      </c>
      <c r="O45" s="267" t="s">
        <v>67</v>
      </c>
      <c r="P45" s="264" t="s">
        <v>69</v>
      </c>
      <c r="Q45" s="262"/>
      <c r="R45" s="465" t="s">
        <v>469</v>
      </c>
      <c r="S45" s="466"/>
      <c r="T45" s="466"/>
      <c r="U45" s="466"/>
      <c r="V45" s="466"/>
      <c r="W45" s="466"/>
      <c r="X45" s="467"/>
      <c r="Y45" s="59"/>
      <c r="Z45" s="352"/>
      <c r="AA45" s="352"/>
      <c r="AB45" s="352"/>
      <c r="AC45" s="352"/>
      <c r="AD45" s="352"/>
      <c r="AE45" s="352"/>
      <c r="AF45" s="352"/>
      <c r="AG45" s="352"/>
      <c r="AH45" s="352"/>
      <c r="AI45" s="352"/>
      <c r="AJ45" s="352"/>
      <c r="AK45" s="352"/>
      <c r="AL45" s="37"/>
      <c r="AO45" s="86" t="s">
        <v>488</v>
      </c>
      <c r="AP45" s="87" t="s">
        <v>470</v>
      </c>
    </row>
    <row r="46" spans="2:42" ht="19" customHeight="1">
      <c r="B46" s="330" t="s">
        <v>5</v>
      </c>
      <c r="C46" s="293"/>
      <c r="D46" s="293"/>
      <c r="E46" s="293"/>
      <c r="F46" s="293"/>
      <c r="G46" s="293"/>
      <c r="H46" s="293"/>
      <c r="I46" s="293"/>
      <c r="J46" s="293"/>
      <c r="K46" s="293"/>
      <c r="L46" s="293"/>
      <c r="M46" s="293"/>
      <c r="N46" s="293"/>
      <c r="O46" s="293"/>
      <c r="P46" s="293"/>
      <c r="Q46" s="293"/>
      <c r="R46" s="293"/>
      <c r="S46" s="293"/>
      <c r="T46" s="293"/>
      <c r="U46" s="293"/>
      <c r="V46" s="293"/>
      <c r="W46" s="293"/>
      <c r="X46" s="293"/>
      <c r="Y46" s="52"/>
      <c r="Z46" s="53"/>
      <c r="AA46" s="53"/>
      <c r="AB46" s="53"/>
      <c r="AC46" s="53"/>
      <c r="AD46" s="130" t="s">
        <v>67</v>
      </c>
      <c r="AE46" s="38" t="s">
        <v>68</v>
      </c>
      <c r="AF46" s="53"/>
      <c r="AG46" s="130" t="s">
        <v>67</v>
      </c>
      <c r="AH46" s="53" t="s">
        <v>69</v>
      </c>
      <c r="AI46" s="53"/>
      <c r="AJ46" s="53"/>
      <c r="AK46" s="53"/>
      <c r="AL46" s="32"/>
      <c r="AO46" s="80" t="s">
        <v>171</v>
      </c>
      <c r="AP46" s="80" t="s">
        <v>172</v>
      </c>
    </row>
    <row r="47" spans="2:42" ht="19" customHeight="1">
      <c r="B47" s="353" t="s">
        <v>245</v>
      </c>
      <c r="C47" s="314"/>
      <c r="D47" s="314"/>
      <c r="E47" s="314"/>
      <c r="F47" s="314"/>
      <c r="G47" s="314"/>
      <c r="H47" s="314"/>
      <c r="I47" s="314"/>
      <c r="J47" s="314"/>
      <c r="K47" s="314"/>
      <c r="L47" s="55"/>
      <c r="M47" s="312" t="s">
        <v>146</v>
      </c>
      <c r="N47" s="312"/>
      <c r="O47" s="312"/>
      <c r="P47" s="312"/>
      <c r="Q47" s="312"/>
      <c r="R47" s="312"/>
      <c r="S47" s="312"/>
      <c r="T47" s="312"/>
      <c r="U47" s="28"/>
      <c r="V47" s="28"/>
      <c r="W47" s="28"/>
      <c r="X47" s="28"/>
      <c r="Y47" s="28"/>
      <c r="Z47" s="56"/>
      <c r="AA47" s="56"/>
      <c r="AB47" s="56"/>
      <c r="AC47" s="56"/>
      <c r="AD47" s="56"/>
      <c r="AE47" s="56"/>
      <c r="AF47" s="56"/>
      <c r="AG47" s="56"/>
      <c r="AH47" s="56"/>
      <c r="AI47" s="56"/>
      <c r="AJ47" s="56"/>
      <c r="AK47" s="56"/>
      <c r="AL47" s="1"/>
      <c r="AO47" s="86" t="s">
        <v>417</v>
      </c>
      <c r="AP47" s="80" t="s">
        <v>184</v>
      </c>
    </row>
    <row r="48" spans="2:42" ht="19" customHeight="1">
      <c r="B48" s="330" t="s">
        <v>151</v>
      </c>
      <c r="C48" s="293"/>
      <c r="D48" s="293"/>
      <c r="E48" s="293"/>
      <c r="F48" s="293"/>
      <c r="G48" s="293"/>
      <c r="H48" s="293"/>
      <c r="I48" s="293"/>
      <c r="J48" s="293"/>
      <c r="K48" s="294"/>
      <c r="L48" s="52"/>
      <c r="M48" s="348" t="s">
        <v>146</v>
      </c>
      <c r="N48" s="348"/>
      <c r="O48" s="348"/>
      <c r="P48" s="348"/>
      <c r="Q48" s="348"/>
      <c r="R48" s="348"/>
      <c r="S48" s="348"/>
      <c r="T48" s="348"/>
      <c r="U48" s="65"/>
      <c r="V48" s="65"/>
      <c r="W48" s="65"/>
      <c r="X48" s="65"/>
      <c r="Y48" s="65"/>
      <c r="Z48" s="53"/>
      <c r="AA48" s="53"/>
      <c r="AB48" s="53"/>
      <c r="AC48" s="53"/>
      <c r="AD48" s="53"/>
      <c r="AE48" s="53"/>
      <c r="AF48" s="53"/>
      <c r="AG48" s="53"/>
      <c r="AH48" s="53"/>
      <c r="AI48" s="53"/>
      <c r="AJ48" s="53"/>
      <c r="AK48" s="53"/>
      <c r="AL48" s="32"/>
      <c r="AO48" s="86" t="s">
        <v>183</v>
      </c>
      <c r="AP48" s="80" t="s">
        <v>185</v>
      </c>
    </row>
    <row r="49" spans="2:42" ht="19" customHeight="1">
      <c r="AJ49" s="29"/>
      <c r="AO49" s="81"/>
      <c r="AP49" s="34"/>
    </row>
    <row r="50" spans="2:42" ht="19" customHeight="1">
      <c r="B50" s="332" t="s">
        <v>363</v>
      </c>
      <c r="C50" s="333"/>
      <c r="D50" s="333"/>
      <c r="E50" s="334"/>
      <c r="F50" s="313" t="s">
        <v>7</v>
      </c>
      <c r="G50" s="314"/>
      <c r="H50" s="315"/>
      <c r="I50" s="55"/>
      <c r="J50" s="331"/>
      <c r="K50" s="331"/>
      <c r="L50" s="331"/>
      <c r="M50" s="331"/>
      <c r="N50" s="331"/>
      <c r="O50" s="331"/>
      <c r="P50" s="331"/>
      <c r="Q50" s="57"/>
      <c r="R50" s="313" t="s">
        <v>120</v>
      </c>
      <c r="S50" s="314"/>
      <c r="T50" s="315"/>
      <c r="U50" s="56"/>
      <c r="V50" s="331"/>
      <c r="W50" s="331"/>
      <c r="X50" s="331"/>
      <c r="Y50" s="331"/>
      <c r="Z50" s="331"/>
      <c r="AA50" s="331"/>
      <c r="AB50" s="331"/>
      <c r="AC50" s="331"/>
      <c r="AD50" s="331"/>
      <c r="AE50" s="331"/>
      <c r="AF50" s="331"/>
      <c r="AG50" s="331"/>
      <c r="AH50" s="331"/>
      <c r="AI50" s="331"/>
      <c r="AJ50" s="331"/>
      <c r="AK50" s="331"/>
      <c r="AL50" s="1"/>
      <c r="AO50" s="80" t="s">
        <v>163</v>
      </c>
      <c r="AP50" s="80" t="s">
        <v>164</v>
      </c>
    </row>
    <row r="51" spans="2:42" ht="19" customHeight="1">
      <c r="B51" s="335"/>
      <c r="C51" s="302"/>
      <c r="D51" s="302"/>
      <c r="E51" s="336"/>
      <c r="F51" s="340" t="s">
        <v>12</v>
      </c>
      <c r="G51" s="341"/>
      <c r="H51" s="342"/>
      <c r="I51" s="58"/>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7"/>
      <c r="AO51" s="80" t="s">
        <v>165</v>
      </c>
      <c r="AP51" s="80" t="s">
        <v>166</v>
      </c>
    </row>
    <row r="52" spans="2:42" ht="19" customHeight="1">
      <c r="B52" s="335"/>
      <c r="C52" s="302"/>
      <c r="D52" s="302"/>
      <c r="E52" s="336"/>
      <c r="F52" s="340" t="s">
        <v>8</v>
      </c>
      <c r="G52" s="341"/>
      <c r="H52" s="342"/>
      <c r="I52" s="59"/>
      <c r="J52" s="59" t="s">
        <v>121</v>
      </c>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7"/>
      <c r="AO52" s="80" t="s">
        <v>167</v>
      </c>
      <c r="AP52" s="80" t="s">
        <v>168</v>
      </c>
    </row>
    <row r="53" spans="2:42" ht="19" customHeight="1">
      <c r="B53" s="337"/>
      <c r="C53" s="338"/>
      <c r="D53" s="338"/>
      <c r="E53" s="339"/>
      <c r="F53" s="292" t="s">
        <v>122</v>
      </c>
      <c r="G53" s="293"/>
      <c r="H53" s="294"/>
      <c r="I53" s="52"/>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2"/>
      <c r="AO53" s="80" t="s">
        <v>169</v>
      </c>
      <c r="AP53" s="80" t="s">
        <v>170</v>
      </c>
    </row>
    <row r="54" spans="2:42" ht="15" customHeight="1">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2:42" ht="15" customHeight="1">
      <c r="AO55" s="71" t="s">
        <v>425</v>
      </c>
    </row>
    <row r="56" spans="2:42" ht="66" customHeight="1">
      <c r="AO56" s="345" t="str">
        <f>M33&amp;N33</f>
        <v>□水素供給設備の設置</v>
      </c>
      <c r="AP56" s="148" t="s">
        <v>349</v>
      </c>
    </row>
    <row r="57" spans="2:42" ht="59.4" customHeight="1">
      <c r="AO57" s="346"/>
      <c r="AP57" s="148" t="s">
        <v>350</v>
      </c>
    </row>
    <row r="58" spans="2:42" ht="30" customHeight="1">
      <c r="AO58" s="91" t="str">
        <f>M34&amp;N34</f>
        <v>□車両購入</v>
      </c>
      <c r="AP58" s="242" t="s">
        <v>351</v>
      </c>
    </row>
    <row r="59" spans="2:42" ht="30" customHeight="1">
      <c r="AO59" s="242" t="str">
        <f>M35&amp;N35</f>
        <v>□事業開始費用</v>
      </c>
      <c r="AP59" s="87" t="s">
        <v>352</v>
      </c>
    </row>
    <row r="60" spans="2:42" ht="14">
      <c r="AJ60" s="71"/>
      <c r="AO60" s="243"/>
    </row>
    <row r="61" spans="2:42" ht="8.4" customHeight="1">
      <c r="AO61" s="243"/>
    </row>
  </sheetData>
  <sheetProtection algorithmName="SHA-512" hashValue="yWluznTstGxKgk+SR8dy4U7y6T9IeYFit2xQWo/fekBnLrIaCWZ6ZAfS/w3xWi//+kFpRPes4DeFnQCd/xGSYg==" saltValue="9jTkLxpn9AScQVpD/dqyiw==" spinCount="100000" sheet="1" objects="1" scenarios="1" formatColumns="0" formatRows="0" insertColumns="0" insertRows="0"/>
  <mergeCells count="60">
    <mergeCell ref="B45:K45"/>
    <mergeCell ref="R45:X45"/>
    <mergeCell ref="Z45:AK45"/>
    <mergeCell ref="B5:AL5"/>
    <mergeCell ref="B6:AL6"/>
    <mergeCell ref="AA8:AD8"/>
    <mergeCell ref="AE8:AL8"/>
    <mergeCell ref="B13:E13"/>
    <mergeCell ref="F13:S13"/>
    <mergeCell ref="U13:X13"/>
    <mergeCell ref="Y13:AL13"/>
    <mergeCell ref="B26:K26"/>
    <mergeCell ref="M26:AK26"/>
    <mergeCell ref="B14:E14"/>
    <mergeCell ref="F14:S14"/>
    <mergeCell ref="U14:X14"/>
    <mergeCell ref="Y14:AL14"/>
    <mergeCell ref="F15:S15"/>
    <mergeCell ref="Y15:AL15"/>
    <mergeCell ref="B17:AL20"/>
    <mergeCell ref="S22:T22"/>
    <mergeCell ref="B24:AL24"/>
    <mergeCell ref="B25:K25"/>
    <mergeCell ref="M25:AK25"/>
    <mergeCell ref="AD39:AJ39"/>
    <mergeCell ref="B27:K27"/>
    <mergeCell ref="M27:AK27"/>
    <mergeCell ref="B28:K28"/>
    <mergeCell ref="M28:AK28"/>
    <mergeCell ref="B29:K29"/>
    <mergeCell ref="M29:AK29"/>
    <mergeCell ref="L30:Q31"/>
    <mergeCell ref="L32:Q32"/>
    <mergeCell ref="AE36:AJ36"/>
    <mergeCell ref="AE37:AJ37"/>
    <mergeCell ref="AE38:AJ38"/>
    <mergeCell ref="AE40:AJ40"/>
    <mergeCell ref="AE41:AJ41"/>
    <mergeCell ref="AE42:AJ42"/>
    <mergeCell ref="AD43:AJ43"/>
    <mergeCell ref="B44:K44"/>
    <mergeCell ref="M44:W44"/>
    <mergeCell ref="B50:E53"/>
    <mergeCell ref="F50:H50"/>
    <mergeCell ref="J50:P50"/>
    <mergeCell ref="R50:T50"/>
    <mergeCell ref="V50:AK50"/>
    <mergeCell ref="B46:X46"/>
    <mergeCell ref="B47:K47"/>
    <mergeCell ref="M47:T47"/>
    <mergeCell ref="B48:K48"/>
    <mergeCell ref="M48:T48"/>
    <mergeCell ref="AO56:AO57"/>
    <mergeCell ref="F51:H51"/>
    <mergeCell ref="J51:AK51"/>
    <mergeCell ref="F52:H52"/>
    <mergeCell ref="K52:N52"/>
    <mergeCell ref="O52:AK52"/>
    <mergeCell ref="F53:H53"/>
    <mergeCell ref="J53:AK53"/>
  </mergeCells>
  <phoneticPr fontId="3"/>
  <dataValidations count="1">
    <dataValidation type="list" allowBlank="1" showInputMessage="1" showErrorMessage="1" sqref="Z34:Z35 AD46 AG46 AF34:AF35 S30:S32 AA30:AA31 AB30 Z41:Z43 S34:S35 S37:S39 AB32 Z37:Z39 S41:S43 M33:M43 M45 O45" xr:uid="{00000000-0002-0000-1100-000000000000}">
      <formula1>"□,■"</formula1>
    </dataValidation>
  </dataValidations>
  <printOptions horizontalCentered="1"/>
  <pageMargins left="0.70866141732283472" right="0.39370078740157483" top="0.39370078740157483" bottom="0.39370078740157483" header="0.39370078740157483" footer="0.39370078740157483"/>
  <pageSetup paperSize="9" scale="85" orientation="portrait" blackAndWhite="1" r:id="rId1"/>
  <colBreaks count="1" manualBreakCount="1">
    <brk id="39" min="1" max="51"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B1:N47"/>
  <sheetViews>
    <sheetView showGridLines="0" view="pageBreakPreview" zoomScale="85" zoomScaleNormal="100" zoomScaleSheetLayoutView="85" workbookViewId="0"/>
  </sheetViews>
  <sheetFormatPr defaultColWidth="9" defaultRowHeight="15" customHeight="1"/>
  <cols>
    <col min="1" max="1" width="1.36328125" style="103" customWidth="1"/>
    <col min="2" max="2" width="3.6328125" style="103" customWidth="1"/>
    <col min="3" max="3" width="4.08984375" style="103" bestFit="1" customWidth="1"/>
    <col min="4" max="4" width="36.08984375" style="103" bestFit="1" customWidth="1"/>
    <col min="5" max="5" width="20.6328125" style="104" customWidth="1"/>
    <col min="6" max="6" width="25.453125" style="104" customWidth="1"/>
    <col min="7" max="7" width="1.36328125" style="103" customWidth="1"/>
    <col min="8" max="8" width="2.453125" style="103" customWidth="1"/>
    <col min="9" max="9" width="20.6328125" style="103" customWidth="1"/>
    <col min="10" max="10" width="69.453125" style="103" customWidth="1"/>
    <col min="11" max="11" width="3.453125" style="103" bestFit="1" customWidth="1"/>
    <col min="12" max="13" width="9" style="103"/>
    <col min="14" max="14" width="10.453125" style="103" bestFit="1" customWidth="1"/>
    <col min="15" max="16384" width="9" style="103"/>
  </cols>
  <sheetData>
    <row r="1" spans="2:14" s="110" customFormat="1" ht="15" customHeight="1">
      <c r="B1" s="110">
        <v>2</v>
      </c>
      <c r="C1" s="110">
        <v>3</v>
      </c>
      <c r="D1" s="110">
        <v>4</v>
      </c>
      <c r="E1" s="110">
        <v>5</v>
      </c>
      <c r="F1" s="110">
        <v>6</v>
      </c>
    </row>
    <row r="2" spans="2:14" ht="15" customHeight="1">
      <c r="B2" s="103" t="s">
        <v>429</v>
      </c>
      <c r="F2" s="105"/>
      <c r="I2" s="71" t="s">
        <v>430</v>
      </c>
      <c r="J2" s="71"/>
    </row>
    <row r="3" spans="2:14" ht="15" customHeight="1">
      <c r="F3" s="105"/>
      <c r="I3" s="71"/>
      <c r="J3" s="71"/>
    </row>
    <row r="4" spans="2:14" ht="15" customHeight="1">
      <c r="B4" s="356" t="s">
        <v>196</v>
      </c>
      <c r="C4" s="356"/>
      <c r="D4" s="356"/>
      <c r="E4" s="356"/>
      <c r="F4" s="356"/>
      <c r="I4" s="71"/>
      <c r="J4" s="71"/>
    </row>
    <row r="5" spans="2:14" ht="15" customHeight="1" thickBot="1">
      <c r="F5" s="105" t="s">
        <v>204</v>
      </c>
      <c r="I5" s="71"/>
      <c r="J5" s="71"/>
    </row>
    <row r="6" spans="2:14" s="110" customFormat="1" ht="18" customHeight="1">
      <c r="B6" s="106"/>
      <c r="C6" s="107"/>
      <c r="D6" s="107" t="s">
        <v>205</v>
      </c>
      <c r="E6" s="108" t="s">
        <v>206</v>
      </c>
      <c r="F6" s="109" t="s">
        <v>81</v>
      </c>
      <c r="I6" s="183" t="s">
        <v>205</v>
      </c>
      <c r="J6" s="183" t="s">
        <v>202</v>
      </c>
    </row>
    <row r="7" spans="2:14" ht="18" customHeight="1">
      <c r="B7" s="357" t="s">
        <v>207</v>
      </c>
      <c r="C7" s="99">
        <f>ROW()-6</f>
        <v>1</v>
      </c>
      <c r="D7" s="99" t="s">
        <v>208</v>
      </c>
      <c r="E7" s="131"/>
      <c r="F7" s="137"/>
      <c r="I7" s="100" t="s">
        <v>208</v>
      </c>
      <c r="J7" s="97" t="s">
        <v>182</v>
      </c>
      <c r="K7" s="103">
        <f>ROW()-6</f>
        <v>1</v>
      </c>
    </row>
    <row r="8" spans="2:14" ht="18" customHeight="1">
      <c r="B8" s="357"/>
      <c r="C8" s="99">
        <f t="shared" ref="C8:C47" si="0">ROW()-6</f>
        <v>2</v>
      </c>
      <c r="D8" s="99" t="s">
        <v>209</v>
      </c>
      <c r="E8" s="131"/>
      <c r="F8" s="137"/>
      <c r="I8" s="100" t="s">
        <v>209</v>
      </c>
      <c r="J8" s="98" t="s">
        <v>181</v>
      </c>
      <c r="K8" s="103">
        <f t="shared" ref="K8:K40" si="1">ROW()-6</f>
        <v>2</v>
      </c>
    </row>
    <row r="9" spans="2:14" ht="18" customHeight="1">
      <c r="B9" s="357"/>
      <c r="C9" s="99">
        <f t="shared" si="0"/>
        <v>3</v>
      </c>
      <c r="D9" s="99" t="s">
        <v>210</v>
      </c>
      <c r="E9" s="131"/>
      <c r="F9" s="137"/>
      <c r="I9" s="100" t="s">
        <v>210</v>
      </c>
      <c r="J9" s="98"/>
      <c r="K9" s="103">
        <f t="shared" si="1"/>
        <v>3</v>
      </c>
      <c r="N9" s="111"/>
    </row>
    <row r="10" spans="2:14" ht="18" customHeight="1">
      <c r="B10" s="357"/>
      <c r="C10" s="99">
        <f t="shared" si="0"/>
        <v>4</v>
      </c>
      <c r="D10" s="99" t="s">
        <v>211</v>
      </c>
      <c r="E10" s="131"/>
      <c r="F10" s="137"/>
      <c r="I10" s="100" t="s">
        <v>211</v>
      </c>
      <c r="J10" s="98"/>
      <c r="K10" s="103">
        <f t="shared" si="1"/>
        <v>4</v>
      </c>
    </row>
    <row r="11" spans="2:14" ht="18" customHeight="1">
      <c r="B11" s="357"/>
      <c r="C11" s="99">
        <f t="shared" si="0"/>
        <v>5</v>
      </c>
      <c r="D11" s="99" t="s">
        <v>212</v>
      </c>
      <c r="E11" s="131"/>
      <c r="F11" s="137"/>
      <c r="I11" s="100" t="s">
        <v>212</v>
      </c>
      <c r="J11" s="98"/>
      <c r="K11" s="103">
        <f t="shared" si="1"/>
        <v>5</v>
      </c>
    </row>
    <row r="12" spans="2:14" ht="18" customHeight="1">
      <c r="B12" s="357"/>
      <c r="C12" s="99">
        <f t="shared" si="0"/>
        <v>6</v>
      </c>
      <c r="D12" s="99" t="s">
        <v>213</v>
      </c>
      <c r="E12" s="131"/>
      <c r="F12" s="137"/>
      <c r="I12" s="100" t="s">
        <v>213</v>
      </c>
      <c r="J12" s="98"/>
      <c r="K12" s="103">
        <f t="shared" si="1"/>
        <v>6</v>
      </c>
    </row>
    <row r="13" spans="2:14" ht="18" customHeight="1">
      <c r="B13" s="357"/>
      <c r="C13" s="99">
        <f t="shared" si="0"/>
        <v>7</v>
      </c>
      <c r="D13" s="99" t="s">
        <v>214</v>
      </c>
      <c r="E13" s="131"/>
      <c r="F13" s="137"/>
      <c r="I13" s="100" t="s">
        <v>214</v>
      </c>
      <c r="J13" s="98"/>
      <c r="K13" s="103">
        <f t="shared" si="1"/>
        <v>7</v>
      </c>
    </row>
    <row r="14" spans="2:14" ht="18" customHeight="1">
      <c r="B14" s="357"/>
      <c r="C14" s="99">
        <f t="shared" si="0"/>
        <v>8</v>
      </c>
      <c r="D14" s="99" t="s">
        <v>215</v>
      </c>
      <c r="E14" s="131"/>
      <c r="F14" s="137"/>
      <c r="I14" s="100" t="s">
        <v>215</v>
      </c>
      <c r="J14" s="98"/>
      <c r="K14" s="103">
        <f t="shared" si="1"/>
        <v>8</v>
      </c>
    </row>
    <row r="15" spans="2:14" ht="18" customHeight="1">
      <c r="B15" s="357"/>
      <c r="C15" s="99">
        <f t="shared" si="0"/>
        <v>9</v>
      </c>
      <c r="D15" s="99" t="s">
        <v>216</v>
      </c>
      <c r="E15" s="131"/>
      <c r="F15" s="137"/>
      <c r="I15" s="100" t="s">
        <v>216</v>
      </c>
      <c r="J15" s="98"/>
      <c r="K15" s="103">
        <f t="shared" si="1"/>
        <v>9</v>
      </c>
    </row>
    <row r="16" spans="2:14" ht="18" customHeight="1">
      <c r="B16" s="357"/>
      <c r="C16" s="99">
        <f t="shared" si="0"/>
        <v>10</v>
      </c>
      <c r="D16" s="99" t="s">
        <v>217</v>
      </c>
      <c r="E16" s="131"/>
      <c r="F16" s="137"/>
      <c r="I16" s="100" t="s">
        <v>217</v>
      </c>
      <c r="J16" s="98"/>
      <c r="K16" s="103">
        <f t="shared" si="1"/>
        <v>10</v>
      </c>
    </row>
    <row r="17" spans="2:11" ht="18" customHeight="1">
      <c r="B17" s="357"/>
      <c r="C17" s="99">
        <f t="shared" si="0"/>
        <v>11</v>
      </c>
      <c r="D17" s="99" t="s">
        <v>218</v>
      </c>
      <c r="E17" s="131"/>
      <c r="F17" s="137"/>
      <c r="I17" s="100" t="s">
        <v>218</v>
      </c>
      <c r="J17" s="98"/>
      <c r="K17" s="103">
        <f t="shared" si="1"/>
        <v>11</v>
      </c>
    </row>
    <row r="18" spans="2:11" ht="18" customHeight="1">
      <c r="B18" s="357"/>
      <c r="C18" s="99">
        <f t="shared" si="0"/>
        <v>12</v>
      </c>
      <c r="D18" s="99" t="s">
        <v>219</v>
      </c>
      <c r="E18" s="131"/>
      <c r="F18" s="137"/>
      <c r="I18" s="100" t="s">
        <v>219</v>
      </c>
      <c r="J18" s="98"/>
      <c r="K18" s="103">
        <f t="shared" si="1"/>
        <v>12</v>
      </c>
    </row>
    <row r="19" spans="2:11" ht="18" customHeight="1">
      <c r="B19" s="357"/>
      <c r="C19" s="99">
        <f t="shared" si="0"/>
        <v>13</v>
      </c>
      <c r="D19" s="99" t="s">
        <v>220</v>
      </c>
      <c r="E19" s="131"/>
      <c r="F19" s="137"/>
      <c r="I19" s="100" t="s">
        <v>220</v>
      </c>
      <c r="J19" s="98"/>
      <c r="K19" s="103">
        <f t="shared" si="1"/>
        <v>13</v>
      </c>
    </row>
    <row r="20" spans="2:11" ht="18" customHeight="1" thickBot="1">
      <c r="B20" s="357"/>
      <c r="C20" s="101">
        <f t="shared" si="0"/>
        <v>14</v>
      </c>
      <c r="D20" s="136" t="s">
        <v>197</v>
      </c>
      <c r="E20" s="132"/>
      <c r="F20" s="138"/>
      <c r="I20" s="100" t="s">
        <v>180</v>
      </c>
      <c r="J20" s="98" t="s">
        <v>262</v>
      </c>
      <c r="K20" s="103">
        <f t="shared" si="1"/>
        <v>14</v>
      </c>
    </row>
    <row r="21" spans="2:11" ht="18" customHeight="1" thickBot="1">
      <c r="B21" s="357"/>
      <c r="C21" s="112">
        <f t="shared" si="0"/>
        <v>15</v>
      </c>
      <c r="D21" s="112" t="s">
        <v>221</v>
      </c>
      <c r="E21" s="133"/>
      <c r="F21" s="139"/>
      <c r="I21" s="100" t="s">
        <v>221</v>
      </c>
      <c r="J21" s="98"/>
      <c r="K21" s="103">
        <f t="shared" si="1"/>
        <v>15</v>
      </c>
    </row>
    <row r="22" spans="2:11" ht="18" customHeight="1" thickTop="1" thickBot="1">
      <c r="B22" s="358"/>
      <c r="C22" s="113">
        <f t="shared" si="0"/>
        <v>16</v>
      </c>
      <c r="D22" s="113" t="s">
        <v>222</v>
      </c>
      <c r="E22" s="114">
        <f>SUM(E7:E20)-E21</f>
        <v>0</v>
      </c>
      <c r="F22" s="140"/>
      <c r="I22" s="100" t="s">
        <v>222</v>
      </c>
      <c r="J22" s="98"/>
      <c r="K22" s="103">
        <f t="shared" si="1"/>
        <v>16</v>
      </c>
    </row>
    <row r="23" spans="2:11" ht="18" customHeight="1">
      <c r="B23" s="359" t="s">
        <v>223</v>
      </c>
      <c r="C23" s="115">
        <f t="shared" si="0"/>
        <v>17</v>
      </c>
      <c r="D23" s="115" t="s">
        <v>223</v>
      </c>
      <c r="E23" s="134"/>
      <c r="F23" s="141"/>
      <c r="I23" s="100" t="s">
        <v>223</v>
      </c>
      <c r="J23" s="98"/>
      <c r="K23" s="103">
        <f t="shared" si="1"/>
        <v>17</v>
      </c>
    </row>
    <row r="24" spans="2:11" ht="18" customHeight="1" thickBot="1">
      <c r="B24" s="357"/>
      <c r="C24" s="101">
        <f t="shared" si="0"/>
        <v>18</v>
      </c>
      <c r="D24" s="101" t="s">
        <v>224</v>
      </c>
      <c r="E24" s="132"/>
      <c r="F24" s="138"/>
      <c r="I24" s="100" t="s">
        <v>224</v>
      </c>
      <c r="J24" s="98"/>
      <c r="K24" s="103">
        <f t="shared" si="1"/>
        <v>18</v>
      </c>
    </row>
    <row r="25" spans="2:11" ht="18" customHeight="1" thickBot="1">
      <c r="B25" s="357"/>
      <c r="C25" s="149">
        <f t="shared" si="0"/>
        <v>19</v>
      </c>
      <c r="D25" s="149" t="s">
        <v>221</v>
      </c>
      <c r="E25" s="150"/>
      <c r="F25" s="151"/>
      <c r="I25" s="100" t="s">
        <v>221</v>
      </c>
      <c r="J25" s="98"/>
      <c r="K25" s="103">
        <f t="shared" si="1"/>
        <v>19</v>
      </c>
    </row>
    <row r="26" spans="2:11" ht="18" customHeight="1" thickTop="1" thickBot="1">
      <c r="B26" s="358"/>
      <c r="C26" s="113">
        <f t="shared" si="0"/>
        <v>20</v>
      </c>
      <c r="D26" s="113" t="s">
        <v>225</v>
      </c>
      <c r="E26" s="114">
        <f>SUM(E23:E24)-E25</f>
        <v>0</v>
      </c>
      <c r="F26" s="140"/>
      <c r="I26" s="100" t="s">
        <v>225</v>
      </c>
      <c r="J26" s="98"/>
      <c r="K26" s="103">
        <f t="shared" si="1"/>
        <v>20</v>
      </c>
    </row>
    <row r="27" spans="2:11" ht="18" customHeight="1">
      <c r="B27" s="455" t="s">
        <v>226</v>
      </c>
      <c r="C27" s="116">
        <f t="shared" si="0"/>
        <v>21</v>
      </c>
      <c r="D27" s="116" t="s">
        <v>227</v>
      </c>
      <c r="E27" s="135"/>
      <c r="F27" s="142"/>
      <c r="I27" s="100" t="s">
        <v>227</v>
      </c>
      <c r="J27" s="98"/>
      <c r="K27" s="103">
        <f t="shared" si="1"/>
        <v>21</v>
      </c>
    </row>
    <row r="28" spans="2:11" ht="18" customHeight="1">
      <c r="B28" s="357"/>
      <c r="C28" s="99">
        <f t="shared" si="0"/>
        <v>22</v>
      </c>
      <c r="D28" s="99" t="s">
        <v>228</v>
      </c>
      <c r="E28" s="131"/>
      <c r="F28" s="137"/>
      <c r="I28" s="100" t="s">
        <v>228</v>
      </c>
      <c r="J28" s="98"/>
      <c r="K28" s="103">
        <f t="shared" si="1"/>
        <v>22</v>
      </c>
    </row>
    <row r="29" spans="2:11" ht="18" customHeight="1">
      <c r="B29" s="357"/>
      <c r="C29" s="99">
        <f t="shared" si="0"/>
        <v>23</v>
      </c>
      <c r="D29" s="99" t="s">
        <v>229</v>
      </c>
      <c r="E29" s="131"/>
      <c r="F29" s="137"/>
      <c r="I29" s="100" t="s">
        <v>229</v>
      </c>
      <c r="J29" s="98"/>
      <c r="K29" s="103">
        <f t="shared" si="1"/>
        <v>23</v>
      </c>
    </row>
    <row r="30" spans="2:11" ht="18" customHeight="1">
      <c r="B30" s="357"/>
      <c r="C30" s="99">
        <f t="shared" si="0"/>
        <v>24</v>
      </c>
      <c r="D30" s="99" t="s">
        <v>230</v>
      </c>
      <c r="E30" s="131"/>
      <c r="F30" s="137"/>
      <c r="I30" s="100" t="s">
        <v>230</v>
      </c>
      <c r="J30" s="98"/>
      <c r="K30" s="103">
        <f t="shared" si="1"/>
        <v>24</v>
      </c>
    </row>
    <row r="31" spans="2:11" ht="18" customHeight="1">
      <c r="B31" s="357"/>
      <c r="C31" s="99">
        <f t="shared" si="0"/>
        <v>25</v>
      </c>
      <c r="D31" s="99" t="s">
        <v>231</v>
      </c>
      <c r="E31" s="131"/>
      <c r="F31" s="137"/>
      <c r="I31" s="100" t="s">
        <v>231</v>
      </c>
      <c r="J31" s="98"/>
      <c r="K31" s="103">
        <f t="shared" si="1"/>
        <v>25</v>
      </c>
    </row>
    <row r="32" spans="2:11" ht="18" customHeight="1">
      <c r="B32" s="357"/>
      <c r="C32" s="99">
        <f t="shared" si="0"/>
        <v>26</v>
      </c>
      <c r="D32" s="99" t="s">
        <v>232</v>
      </c>
      <c r="E32" s="131"/>
      <c r="F32" s="137"/>
      <c r="I32" s="100" t="s">
        <v>232</v>
      </c>
      <c r="J32" s="98"/>
      <c r="K32" s="103">
        <f t="shared" si="1"/>
        <v>26</v>
      </c>
    </row>
    <row r="33" spans="2:11" ht="18" customHeight="1">
      <c r="B33" s="357"/>
      <c r="C33" s="99">
        <f t="shared" si="0"/>
        <v>27</v>
      </c>
      <c r="D33" s="99" t="s">
        <v>233</v>
      </c>
      <c r="E33" s="131"/>
      <c r="F33" s="137"/>
      <c r="I33" s="100" t="s">
        <v>233</v>
      </c>
      <c r="J33" s="98"/>
      <c r="K33" s="103">
        <f t="shared" si="1"/>
        <v>27</v>
      </c>
    </row>
    <row r="34" spans="2:11" ht="18" customHeight="1">
      <c r="B34" s="357"/>
      <c r="C34" s="99">
        <f t="shared" si="0"/>
        <v>28</v>
      </c>
      <c r="D34" s="99" t="s">
        <v>198</v>
      </c>
      <c r="E34" s="131"/>
      <c r="F34" s="137"/>
      <c r="I34" s="100" t="s">
        <v>198</v>
      </c>
      <c r="J34" s="98"/>
      <c r="K34" s="103">
        <f t="shared" si="1"/>
        <v>28</v>
      </c>
    </row>
    <row r="35" spans="2:11" ht="18" customHeight="1" thickBot="1">
      <c r="B35" s="357"/>
      <c r="C35" s="113">
        <f t="shared" si="0"/>
        <v>29</v>
      </c>
      <c r="D35" s="113" t="s">
        <v>281</v>
      </c>
      <c r="E35" s="185"/>
      <c r="F35" s="140"/>
      <c r="I35" s="100" t="s">
        <v>281</v>
      </c>
      <c r="J35" s="98"/>
      <c r="K35" s="103">
        <f t="shared" si="1"/>
        <v>29</v>
      </c>
    </row>
    <row r="36" spans="2:11" ht="18" customHeight="1" thickBot="1">
      <c r="B36" s="357"/>
      <c r="C36" s="112">
        <f t="shared" si="0"/>
        <v>30</v>
      </c>
      <c r="D36" s="112" t="s">
        <v>221</v>
      </c>
      <c r="E36" s="133"/>
      <c r="F36" s="139"/>
      <c r="I36" s="100" t="s">
        <v>221</v>
      </c>
      <c r="J36" s="98"/>
      <c r="K36" s="103">
        <f t="shared" si="1"/>
        <v>30</v>
      </c>
    </row>
    <row r="37" spans="2:11" ht="18" customHeight="1" thickTop="1" thickBot="1">
      <c r="B37" s="357"/>
      <c r="C37" s="189">
        <f t="shared" si="0"/>
        <v>31</v>
      </c>
      <c r="D37" s="116" t="s">
        <v>234</v>
      </c>
      <c r="E37" s="117">
        <f>SUM(E27:E35)-E36</f>
        <v>0</v>
      </c>
      <c r="F37" s="142"/>
      <c r="I37" s="100" t="s">
        <v>234</v>
      </c>
      <c r="J37" s="98"/>
      <c r="K37" s="103">
        <f t="shared" si="1"/>
        <v>31</v>
      </c>
    </row>
    <row r="38" spans="2:11" ht="18" customHeight="1">
      <c r="B38" s="354" t="s">
        <v>271</v>
      </c>
      <c r="C38" s="188">
        <f t="shared" si="0"/>
        <v>32</v>
      </c>
      <c r="D38" s="115" t="s">
        <v>274</v>
      </c>
      <c r="E38" s="134"/>
      <c r="F38" s="141"/>
      <c r="I38" s="100" t="s">
        <v>274</v>
      </c>
      <c r="J38" s="118"/>
      <c r="K38" s="103">
        <f t="shared" si="1"/>
        <v>32</v>
      </c>
    </row>
    <row r="39" spans="2:11" ht="18" customHeight="1">
      <c r="B39" s="355"/>
      <c r="C39" s="169">
        <f t="shared" si="0"/>
        <v>33</v>
      </c>
      <c r="D39" s="100" t="s">
        <v>270</v>
      </c>
      <c r="E39" s="131"/>
      <c r="F39" s="137"/>
      <c r="I39" s="100" t="s">
        <v>270</v>
      </c>
      <c r="J39" s="119"/>
      <c r="K39" s="103">
        <f t="shared" si="1"/>
        <v>33</v>
      </c>
    </row>
    <row r="40" spans="2:11" ht="18" customHeight="1" thickBot="1">
      <c r="B40" s="355"/>
      <c r="C40" s="169">
        <f t="shared" si="0"/>
        <v>34</v>
      </c>
      <c r="D40" s="166" t="s">
        <v>275</v>
      </c>
      <c r="E40" s="167"/>
      <c r="F40" s="168"/>
      <c r="I40" s="100" t="s">
        <v>275</v>
      </c>
      <c r="J40" s="120"/>
      <c r="K40" s="103">
        <f t="shared" si="1"/>
        <v>34</v>
      </c>
    </row>
    <row r="41" spans="2:11" ht="18" customHeight="1" thickTop="1" thickBot="1">
      <c r="B41" s="360"/>
      <c r="C41" s="101">
        <f t="shared" si="0"/>
        <v>35</v>
      </c>
      <c r="D41" s="170" t="s">
        <v>273</v>
      </c>
      <c r="E41" s="171">
        <f>SUM(E38:E40)</f>
        <v>0</v>
      </c>
      <c r="F41" s="172"/>
      <c r="I41" s="100" t="s">
        <v>272</v>
      </c>
      <c r="J41" s="120"/>
      <c r="K41" s="103">
        <f>ROW()-6</f>
        <v>35</v>
      </c>
    </row>
    <row r="42" spans="2:11" ht="18" customHeight="1">
      <c r="B42" s="354" t="s">
        <v>235</v>
      </c>
      <c r="C42" s="116">
        <f t="shared" si="0"/>
        <v>36</v>
      </c>
      <c r="D42" s="165" t="s">
        <v>236</v>
      </c>
      <c r="E42" s="135"/>
      <c r="F42" s="141"/>
      <c r="I42" s="100" t="s">
        <v>236</v>
      </c>
      <c r="J42" s="120"/>
      <c r="K42" s="103">
        <f t="shared" ref="K42:K47" si="2">ROW()-6</f>
        <v>36</v>
      </c>
    </row>
    <row r="43" spans="2:11" ht="18" customHeight="1">
      <c r="B43" s="355"/>
      <c r="C43" s="99">
        <f t="shared" si="0"/>
        <v>37</v>
      </c>
      <c r="D43" s="100" t="s">
        <v>237</v>
      </c>
      <c r="E43" s="131"/>
      <c r="F43" s="137"/>
      <c r="I43" s="100" t="s">
        <v>237</v>
      </c>
      <c r="J43" s="120"/>
      <c r="K43" s="103">
        <f t="shared" si="2"/>
        <v>37</v>
      </c>
    </row>
    <row r="44" spans="2:11" ht="17.399999999999999" customHeight="1">
      <c r="B44" s="355"/>
      <c r="C44" s="99">
        <f t="shared" si="0"/>
        <v>38</v>
      </c>
      <c r="D44" s="99" t="s">
        <v>238</v>
      </c>
      <c r="E44" s="131"/>
      <c r="F44" s="137"/>
      <c r="I44" s="100" t="s">
        <v>238</v>
      </c>
      <c r="J44" s="121"/>
      <c r="K44" s="103">
        <f t="shared" si="2"/>
        <v>38</v>
      </c>
    </row>
    <row r="45" spans="2:11" ht="18" customHeight="1" thickBot="1">
      <c r="B45" s="355"/>
      <c r="C45" s="99">
        <f t="shared" si="0"/>
        <v>39</v>
      </c>
      <c r="D45" s="101" t="s">
        <v>239</v>
      </c>
      <c r="E45" s="132"/>
      <c r="F45" s="138"/>
      <c r="I45" s="100" t="s">
        <v>239</v>
      </c>
      <c r="J45" s="121"/>
      <c r="K45" s="103">
        <f t="shared" si="2"/>
        <v>39</v>
      </c>
    </row>
    <row r="46" spans="2:11" ht="18" customHeight="1" thickBot="1">
      <c r="B46" s="355"/>
      <c r="C46" s="176">
        <f t="shared" si="0"/>
        <v>40</v>
      </c>
      <c r="D46" s="179" t="s">
        <v>240</v>
      </c>
      <c r="E46" s="180">
        <f>SUM(E42:E45)</f>
        <v>0</v>
      </c>
      <c r="F46" s="178"/>
      <c r="I46" s="100" t="s">
        <v>240</v>
      </c>
      <c r="J46" s="120"/>
      <c r="K46" s="103">
        <f t="shared" si="2"/>
        <v>40</v>
      </c>
    </row>
    <row r="47" spans="2:11" ht="18" customHeight="1" thickBot="1">
      <c r="B47" s="177"/>
      <c r="C47" s="179">
        <f t="shared" si="0"/>
        <v>41</v>
      </c>
      <c r="D47" s="113" t="s">
        <v>241</v>
      </c>
      <c r="E47" s="114">
        <f>E22+E26+E37+E41+E46</f>
        <v>0</v>
      </c>
      <c r="F47" s="178"/>
      <c r="I47" s="100" t="s">
        <v>241</v>
      </c>
      <c r="J47" s="116"/>
      <c r="K47" s="103">
        <f t="shared" si="2"/>
        <v>41</v>
      </c>
    </row>
  </sheetData>
  <sheetProtection algorithmName="SHA-512" hashValue="yUzc4w2V6jgmH4DgjK2ekKl3GvZx8zgQQsZQs/BdZPARGssNW+UWXjFVNBPY67Fdtp6kD5OTZzjqaAk+Avx9fw==" saltValue="ehxPzsgIjXU0yO1iAGehNA==" spinCount="100000" sheet="1" objects="1" scenarios="1" formatColumns="0" formatRows="0" insertColumns="0" insertRows="0"/>
  <mergeCells count="6">
    <mergeCell ref="B42:B46"/>
    <mergeCell ref="B4:F4"/>
    <mergeCell ref="B7:B22"/>
    <mergeCell ref="B23:B26"/>
    <mergeCell ref="B27:B37"/>
    <mergeCell ref="B38:B41"/>
  </mergeCells>
  <phoneticPr fontId="3"/>
  <printOptions horizontalCentered="1"/>
  <pageMargins left="0.70866141732283472" right="0.39370078740157483" top="0.39370078740157483" bottom="0.39370078740157483" header="0.39370078740157483" footer="0.39370078740157483"/>
  <pageSetup paperSize="9" scale="85" orientation="portrait" blackAndWhite="1" r:id="rId1"/>
  <colBreaks count="1" manualBreakCount="1">
    <brk id="7" min="1" max="51"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P61"/>
  <sheetViews>
    <sheetView showGridLines="0" tabSelected="1" view="pageBreakPreview" zoomScaleNormal="100" zoomScaleSheetLayoutView="100" workbookViewId="0">
      <pane ySplit="1" topLeftCell="A2" activePane="bottomLeft" state="frozen"/>
      <selection activeCell="K13" sqref="K13:M13"/>
      <selection pane="bottomLeft"/>
    </sheetView>
  </sheetViews>
  <sheetFormatPr defaultColWidth="2.453125" defaultRowHeight="15" customHeight="1"/>
  <cols>
    <col min="1" max="1" width="1.36328125" style="31" customWidth="1"/>
    <col min="2" max="10" width="2.453125" style="31"/>
    <col min="11" max="11" width="5.1796875" style="31" customWidth="1"/>
    <col min="12" max="38" width="2.453125" style="31"/>
    <col min="39" max="39" width="1.36328125" style="31" customWidth="1"/>
    <col min="40" max="40" width="2.453125" style="31"/>
    <col min="41" max="41" width="20.6328125" style="31" customWidth="1"/>
    <col min="42" max="42" width="71.6328125" style="31" customWidth="1"/>
    <col min="43" max="16384" width="2.453125" style="31"/>
  </cols>
  <sheetData>
    <row r="1" spans="1:42"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c r="AD1" s="30">
        <v>29</v>
      </c>
      <c r="AE1" s="30">
        <v>30</v>
      </c>
      <c r="AF1" s="30">
        <v>31</v>
      </c>
      <c r="AG1" s="30">
        <v>32</v>
      </c>
      <c r="AH1" s="30">
        <v>33</v>
      </c>
      <c r="AI1" s="30">
        <v>34</v>
      </c>
      <c r="AJ1" s="30">
        <v>35</v>
      </c>
      <c r="AK1" s="30">
        <v>36</v>
      </c>
      <c r="AL1" s="30">
        <v>37</v>
      </c>
      <c r="AM1" s="30"/>
    </row>
    <row r="2" spans="1:42" ht="15" customHeight="1">
      <c r="AO2" s="71" t="s">
        <v>314</v>
      </c>
    </row>
    <row r="3" spans="1:42" ht="15" customHeight="1">
      <c r="B3" s="31" t="s">
        <v>118</v>
      </c>
      <c r="AO3" s="79"/>
      <c r="AP3" s="79"/>
    </row>
    <row r="4" spans="1:42" ht="15" customHeight="1">
      <c r="AO4" s="164" t="s">
        <v>267</v>
      </c>
      <c r="AP4" s="164" t="s">
        <v>268</v>
      </c>
    </row>
    <row r="5" spans="1:42" ht="15" customHeight="1">
      <c r="B5" s="301" t="s">
        <v>372</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O5" s="147"/>
      <c r="AP5" s="146"/>
    </row>
    <row r="6" spans="1:42" ht="15" customHeight="1">
      <c r="B6" s="301" t="s">
        <v>374</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O6" s="88"/>
      <c r="AP6" s="39"/>
    </row>
    <row r="7" spans="1:42" ht="15" customHeight="1">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O7" s="88"/>
      <c r="AP7" s="39"/>
    </row>
    <row r="8" spans="1:42" ht="15" customHeight="1">
      <c r="AA8" s="321" t="s">
        <v>280</v>
      </c>
      <c r="AB8" s="291"/>
      <c r="AC8" s="291"/>
      <c r="AD8" s="291"/>
      <c r="AE8" s="319" t="s">
        <v>242</v>
      </c>
      <c r="AF8" s="320"/>
      <c r="AG8" s="320"/>
      <c r="AH8" s="320"/>
      <c r="AI8" s="320"/>
      <c r="AJ8" s="320"/>
      <c r="AK8" s="320"/>
      <c r="AL8" s="320"/>
      <c r="AO8" s="80" t="s">
        <v>157</v>
      </c>
      <c r="AP8" s="80" t="s">
        <v>158</v>
      </c>
    </row>
    <row r="9" spans="1:42" ht="15" customHeight="1">
      <c r="AJ9" s="29"/>
      <c r="AO9" s="81"/>
      <c r="AP9" s="34"/>
    </row>
    <row r="10" spans="1:42" ht="15" customHeight="1">
      <c r="B10" s="31" t="s">
        <v>0</v>
      </c>
      <c r="AJ10" s="29"/>
      <c r="AO10" s="81"/>
      <c r="AP10" s="34"/>
    </row>
    <row r="11" spans="1:42" ht="15" customHeight="1">
      <c r="B11" s="31" t="s">
        <v>1</v>
      </c>
      <c r="AO11" s="81"/>
      <c r="AP11" s="34"/>
    </row>
    <row r="12" spans="1:42" ht="15" customHeight="1">
      <c r="AO12" s="81"/>
      <c r="AP12" s="34"/>
    </row>
    <row r="13" spans="1:42" ht="18" customHeight="1">
      <c r="B13" s="291"/>
      <c r="C13" s="291"/>
      <c r="D13" s="291"/>
      <c r="E13" s="291"/>
      <c r="F13" s="289"/>
      <c r="G13" s="290"/>
      <c r="H13" s="290"/>
      <c r="I13" s="290"/>
      <c r="J13" s="290"/>
      <c r="K13" s="290"/>
      <c r="L13" s="290"/>
      <c r="M13" s="290"/>
      <c r="N13" s="290"/>
      <c r="O13" s="290"/>
      <c r="P13" s="290"/>
      <c r="Q13" s="290"/>
      <c r="R13" s="290"/>
      <c r="S13" s="290"/>
      <c r="U13" s="291" t="s">
        <v>3</v>
      </c>
      <c r="V13" s="291"/>
      <c r="W13" s="291"/>
      <c r="X13" s="291"/>
      <c r="Y13" s="297"/>
      <c r="Z13" s="297"/>
      <c r="AA13" s="297"/>
      <c r="AB13" s="297"/>
      <c r="AC13" s="297"/>
      <c r="AD13" s="297"/>
      <c r="AE13" s="297"/>
      <c r="AF13" s="297"/>
      <c r="AG13" s="297"/>
      <c r="AH13" s="297"/>
      <c r="AI13" s="297"/>
      <c r="AJ13" s="297"/>
      <c r="AK13" s="297"/>
      <c r="AL13" s="297"/>
      <c r="AO13" s="80" t="s">
        <v>3</v>
      </c>
      <c r="AP13" s="86" t="s">
        <v>286</v>
      </c>
    </row>
    <row r="14" spans="1:42" ht="18" customHeight="1">
      <c r="B14" s="291"/>
      <c r="C14" s="291"/>
      <c r="D14" s="291"/>
      <c r="E14" s="291"/>
      <c r="F14" s="289"/>
      <c r="G14" s="290"/>
      <c r="H14" s="290"/>
      <c r="I14" s="290"/>
      <c r="J14" s="290"/>
      <c r="K14" s="290"/>
      <c r="L14" s="290"/>
      <c r="M14" s="290"/>
      <c r="N14" s="290"/>
      <c r="O14" s="290"/>
      <c r="P14" s="290"/>
      <c r="Q14" s="290"/>
      <c r="R14" s="290"/>
      <c r="S14" s="290"/>
      <c r="U14" s="291" t="s">
        <v>4</v>
      </c>
      <c r="V14" s="291"/>
      <c r="W14" s="291"/>
      <c r="X14" s="291"/>
      <c r="Y14" s="297"/>
      <c r="Z14" s="297"/>
      <c r="AA14" s="297"/>
      <c r="AB14" s="297"/>
      <c r="AC14" s="297"/>
      <c r="AD14" s="297"/>
      <c r="AE14" s="297"/>
      <c r="AF14" s="297"/>
      <c r="AG14" s="297"/>
      <c r="AH14" s="297"/>
      <c r="AI14" s="297"/>
      <c r="AJ14" s="297"/>
      <c r="AK14" s="297"/>
      <c r="AL14" s="297"/>
      <c r="AO14" s="80" t="s">
        <v>4</v>
      </c>
      <c r="AP14" s="80" t="s">
        <v>159</v>
      </c>
    </row>
    <row r="15" spans="1:42" ht="15" customHeight="1">
      <c r="F15" s="290"/>
      <c r="G15" s="290"/>
      <c r="H15" s="290"/>
      <c r="I15" s="290"/>
      <c r="J15" s="290"/>
      <c r="K15" s="290"/>
      <c r="L15" s="290"/>
      <c r="M15" s="290"/>
      <c r="N15" s="290"/>
      <c r="O15" s="290"/>
      <c r="P15" s="290"/>
      <c r="Q15" s="290"/>
      <c r="R15" s="290"/>
      <c r="S15" s="290"/>
      <c r="Y15" s="300"/>
      <c r="Z15" s="300"/>
      <c r="AA15" s="300"/>
      <c r="AB15" s="300"/>
      <c r="AC15" s="300"/>
      <c r="AD15" s="300"/>
      <c r="AE15" s="300"/>
      <c r="AF15" s="300"/>
      <c r="AG15" s="300"/>
      <c r="AH15" s="300"/>
      <c r="AI15" s="300"/>
      <c r="AJ15" s="300"/>
      <c r="AK15" s="300"/>
      <c r="AL15" s="300"/>
      <c r="AO15" s="80"/>
      <c r="AP15" s="86"/>
    </row>
    <row r="16" spans="1:42" ht="15" customHeight="1">
      <c r="Q16" s="29"/>
      <c r="Y16" s="126"/>
      <c r="Z16" s="126"/>
      <c r="AA16" s="126"/>
      <c r="AB16" s="126"/>
      <c r="AC16" s="126"/>
      <c r="AD16" s="126"/>
      <c r="AE16" s="126"/>
      <c r="AF16" s="126"/>
      <c r="AG16" s="126"/>
      <c r="AH16" s="126"/>
      <c r="AI16" s="126"/>
      <c r="AJ16" s="127"/>
      <c r="AK16" s="126"/>
      <c r="AL16" s="126"/>
      <c r="AO16" s="93"/>
      <c r="AP16" s="40"/>
    </row>
    <row r="17" spans="2:42" ht="15" customHeight="1">
      <c r="B17" s="298" t="s">
        <v>285</v>
      </c>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O17" s="94"/>
      <c r="AP17" s="34"/>
    </row>
    <row r="18" spans="2:42" ht="15" customHeight="1">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O18" s="94"/>
      <c r="AP18" s="92"/>
    </row>
    <row r="19" spans="2:42" ht="15" customHeight="1">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O19" s="94"/>
      <c r="AP19" s="34"/>
    </row>
    <row r="20" spans="2:42" ht="15" customHeight="1">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O20" s="530"/>
      <c r="AP20" s="531"/>
    </row>
    <row r="21" spans="2:42" ht="15" customHeight="1">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O21" s="530"/>
      <c r="AP21" s="531"/>
    </row>
    <row r="22" spans="2:42" ht="15" customHeight="1">
      <c r="S22" s="301" t="s">
        <v>264</v>
      </c>
      <c r="T22" s="302"/>
      <c r="AJ22" s="29"/>
      <c r="AO22" s="530"/>
      <c r="AP22" s="531"/>
    </row>
    <row r="23" spans="2:42" ht="15" customHeight="1">
      <c r="AJ23" s="29"/>
      <c r="AO23" s="530"/>
      <c r="AP23" s="531"/>
    </row>
    <row r="24" spans="2:42" s="126" customFormat="1" ht="19" customHeight="1">
      <c r="B24" s="303" t="s">
        <v>21</v>
      </c>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5"/>
      <c r="AO24" s="532"/>
      <c r="AP24" s="533"/>
    </row>
    <row r="25" spans="2:42" s="126" customFormat="1" ht="19" customHeight="1">
      <c r="B25" s="287" t="s">
        <v>141</v>
      </c>
      <c r="C25" s="288"/>
      <c r="D25" s="288"/>
      <c r="E25" s="288"/>
      <c r="F25" s="288"/>
      <c r="G25" s="288"/>
      <c r="H25" s="288"/>
      <c r="I25" s="288"/>
      <c r="J25" s="288"/>
      <c r="K25" s="288"/>
      <c r="L25" s="272"/>
      <c r="M25" s="288" t="s">
        <v>142</v>
      </c>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73"/>
      <c r="AO25" s="534" t="s">
        <v>504</v>
      </c>
      <c r="AP25" s="534" t="s">
        <v>504</v>
      </c>
    </row>
    <row r="26" spans="2:42" s="126" customFormat="1" ht="19" customHeight="1">
      <c r="B26" s="306" t="s">
        <v>297</v>
      </c>
      <c r="C26" s="307"/>
      <c r="D26" s="307"/>
      <c r="E26" s="307"/>
      <c r="F26" s="307"/>
      <c r="G26" s="307"/>
      <c r="H26" s="307"/>
      <c r="I26" s="307"/>
      <c r="J26" s="307"/>
      <c r="K26" s="307"/>
      <c r="L26" s="274"/>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275"/>
      <c r="AO26" s="534" t="s">
        <v>505</v>
      </c>
      <c r="AP26" s="535" t="s">
        <v>288</v>
      </c>
    </row>
    <row r="27" spans="2:42" s="126" customFormat="1" ht="19" customHeight="1">
      <c r="B27" s="306" t="s">
        <v>298</v>
      </c>
      <c r="C27" s="307"/>
      <c r="D27" s="307"/>
      <c r="E27" s="307"/>
      <c r="F27" s="307"/>
      <c r="G27" s="307"/>
      <c r="H27" s="307"/>
      <c r="I27" s="307"/>
      <c r="J27" s="307"/>
      <c r="K27" s="307"/>
      <c r="L27" s="274"/>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276"/>
      <c r="AO27" s="534" t="s">
        <v>506</v>
      </c>
      <c r="AP27" s="534" t="s">
        <v>507</v>
      </c>
    </row>
    <row r="28" spans="2:42" s="126" customFormat="1" ht="19" customHeight="1">
      <c r="B28" s="306" t="s">
        <v>299</v>
      </c>
      <c r="C28" s="307"/>
      <c r="D28" s="307"/>
      <c r="E28" s="307"/>
      <c r="F28" s="307"/>
      <c r="G28" s="307"/>
      <c r="H28" s="307"/>
      <c r="I28" s="307"/>
      <c r="J28" s="307"/>
      <c r="K28" s="322"/>
      <c r="L28" s="277"/>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276"/>
      <c r="AO28" s="535" t="s">
        <v>287</v>
      </c>
      <c r="AP28" s="535" t="s">
        <v>289</v>
      </c>
    </row>
    <row r="29" spans="2:42" s="126" customFormat="1" ht="19" customHeight="1">
      <c r="B29" s="308" t="s">
        <v>300</v>
      </c>
      <c r="C29" s="309"/>
      <c r="D29" s="309"/>
      <c r="E29" s="309"/>
      <c r="F29" s="309"/>
      <c r="G29" s="309"/>
      <c r="H29" s="309"/>
      <c r="I29" s="309"/>
      <c r="J29" s="309"/>
      <c r="K29" s="309"/>
      <c r="L29" s="278"/>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79"/>
      <c r="AO29" s="534" t="s">
        <v>506</v>
      </c>
      <c r="AP29" s="535" t="s">
        <v>290</v>
      </c>
    </row>
    <row r="30" spans="2:42" ht="19" customHeight="1">
      <c r="B30" s="147" t="s">
        <v>306</v>
      </c>
      <c r="C30" s="54"/>
      <c r="D30" s="54"/>
      <c r="E30" s="54"/>
      <c r="F30" s="54"/>
      <c r="G30" s="54"/>
      <c r="H30" s="54"/>
      <c r="I30" s="54"/>
      <c r="J30" s="54"/>
      <c r="K30" s="198"/>
      <c r="L30" s="324" t="s">
        <v>291</v>
      </c>
      <c r="M30" s="325"/>
      <c r="N30" s="325"/>
      <c r="O30" s="325"/>
      <c r="P30" s="325"/>
      <c r="Q30" s="326"/>
      <c r="R30" s="72"/>
      <c r="S30" s="128" t="s">
        <v>67</v>
      </c>
      <c r="T30" s="212" t="s">
        <v>293</v>
      </c>
      <c r="U30" s="213"/>
      <c r="V30" s="213"/>
      <c r="W30" s="213"/>
      <c r="X30" s="213"/>
      <c r="Y30" s="213"/>
      <c r="Z30" s="213"/>
      <c r="AA30" s="214"/>
      <c r="AB30" s="215" t="s">
        <v>67</v>
      </c>
      <c r="AC30" s="212" t="s">
        <v>294</v>
      </c>
      <c r="AD30" s="213"/>
      <c r="AE30" s="213"/>
      <c r="AF30" s="213"/>
      <c r="AG30" s="213"/>
      <c r="AH30" s="213"/>
      <c r="AI30" s="213"/>
      <c r="AJ30" s="54"/>
      <c r="AK30" s="54"/>
      <c r="AL30" s="40"/>
      <c r="AO30" s="536" t="s">
        <v>292</v>
      </c>
      <c r="AP30" s="536" t="s">
        <v>176</v>
      </c>
    </row>
    <row r="31" spans="2:42" ht="19" customHeight="1">
      <c r="B31" s="81"/>
      <c r="K31" s="199"/>
      <c r="L31" s="327"/>
      <c r="M31" s="328"/>
      <c r="N31" s="328"/>
      <c r="O31" s="328"/>
      <c r="P31" s="328"/>
      <c r="Q31" s="329"/>
      <c r="R31" s="33"/>
      <c r="S31" s="129" t="s">
        <v>67</v>
      </c>
      <c r="T31" s="202" t="s">
        <v>295</v>
      </c>
      <c r="U31" s="203"/>
      <c r="V31" s="203"/>
      <c r="W31" s="203"/>
      <c r="X31" s="203"/>
      <c r="Y31" s="203"/>
      <c r="Z31" s="203"/>
      <c r="AA31" s="204"/>
      <c r="AB31" s="204"/>
      <c r="AC31" s="205"/>
      <c r="AD31" s="206"/>
      <c r="AE31" s="206"/>
      <c r="AF31" s="206"/>
      <c r="AG31" s="206"/>
      <c r="AH31" s="206"/>
      <c r="AI31" s="206"/>
      <c r="AJ31" s="61"/>
      <c r="AK31" s="61"/>
      <c r="AL31" s="35"/>
      <c r="AO31" s="537"/>
      <c r="AP31" s="537"/>
    </row>
    <row r="32" spans="2:42" ht="19" customHeight="1">
      <c r="B32" s="88"/>
      <c r="C32" s="79"/>
      <c r="D32" s="79"/>
      <c r="E32" s="79"/>
      <c r="F32" s="79"/>
      <c r="G32" s="79"/>
      <c r="H32" s="79"/>
      <c r="I32" s="79"/>
      <c r="J32" s="79"/>
      <c r="K32" s="200"/>
      <c r="L32" s="292" t="s">
        <v>296</v>
      </c>
      <c r="M32" s="293"/>
      <c r="N32" s="293"/>
      <c r="O32" s="293"/>
      <c r="P32" s="293"/>
      <c r="Q32" s="294"/>
      <c r="R32" s="52"/>
      <c r="S32" s="130" t="s">
        <v>67</v>
      </c>
      <c r="T32" s="53" t="s">
        <v>143</v>
      </c>
      <c r="U32" s="53"/>
      <c r="V32" s="53"/>
      <c r="W32" s="53"/>
      <c r="X32" s="53"/>
      <c r="Y32" s="53"/>
      <c r="Z32" s="53"/>
      <c r="AA32" s="53"/>
      <c r="AB32" s="130" t="s">
        <v>67</v>
      </c>
      <c r="AC32" s="53" t="s">
        <v>144</v>
      </c>
      <c r="AD32" s="79"/>
      <c r="AE32" s="79"/>
      <c r="AF32" s="79"/>
      <c r="AG32" s="79"/>
      <c r="AH32" s="79"/>
      <c r="AI32" s="79"/>
      <c r="AJ32" s="79"/>
      <c r="AK32" s="79"/>
      <c r="AL32" s="39"/>
      <c r="AO32" s="538" t="s">
        <v>335</v>
      </c>
      <c r="AP32" s="538" t="s">
        <v>336</v>
      </c>
    </row>
    <row r="33" spans="2:42" ht="19" customHeight="1">
      <c r="B33" s="81" t="s">
        <v>486</v>
      </c>
      <c r="K33" s="199"/>
      <c r="L33" s="33"/>
      <c r="M33" s="129" t="s">
        <v>67</v>
      </c>
      <c r="N33" s="71" t="s">
        <v>301</v>
      </c>
      <c r="AL33" s="34"/>
      <c r="AO33" s="536" t="s">
        <v>487</v>
      </c>
      <c r="AP33" s="536" t="s">
        <v>176</v>
      </c>
    </row>
    <row r="34" spans="2:42" ht="19" customHeight="1">
      <c r="B34" s="81"/>
      <c r="K34" s="199"/>
      <c r="L34" s="33"/>
      <c r="M34" s="129" t="s">
        <v>67</v>
      </c>
      <c r="N34" s="71" t="s">
        <v>303</v>
      </c>
      <c r="S34" s="51"/>
      <c r="Z34" s="51"/>
      <c r="AF34" s="51"/>
      <c r="AL34" s="34"/>
      <c r="AO34" s="539"/>
      <c r="AP34" s="540"/>
    </row>
    <row r="35" spans="2:42" ht="19" customHeight="1">
      <c r="B35" s="88"/>
      <c r="C35" s="79"/>
      <c r="D35" s="79"/>
      <c r="E35" s="79"/>
      <c r="F35" s="79"/>
      <c r="G35" s="79"/>
      <c r="H35" s="79"/>
      <c r="I35" s="79"/>
      <c r="J35" s="79"/>
      <c r="K35" s="200"/>
      <c r="L35" s="207"/>
      <c r="M35" s="208" t="s">
        <v>67</v>
      </c>
      <c r="N35" s="209" t="s">
        <v>305</v>
      </c>
      <c r="O35" s="79"/>
      <c r="P35" s="79"/>
      <c r="Q35" s="79"/>
      <c r="R35" s="79"/>
      <c r="S35" s="210"/>
      <c r="T35" s="211"/>
      <c r="U35" s="79"/>
      <c r="V35" s="79"/>
      <c r="W35" s="79"/>
      <c r="X35" s="79"/>
      <c r="Y35" s="79"/>
      <c r="Z35" s="210"/>
      <c r="AA35" s="211"/>
      <c r="AB35" s="79"/>
      <c r="AC35" s="79"/>
      <c r="AD35" s="79"/>
      <c r="AE35" s="79"/>
      <c r="AF35" s="210"/>
      <c r="AG35" s="211"/>
      <c r="AH35" s="79"/>
      <c r="AI35" s="79"/>
      <c r="AJ35" s="79"/>
      <c r="AK35" s="79"/>
      <c r="AL35" s="39"/>
      <c r="AO35" s="539"/>
      <c r="AP35" s="539"/>
    </row>
    <row r="36" spans="2:42" ht="19" customHeight="1">
      <c r="B36" s="147" t="s">
        <v>22</v>
      </c>
      <c r="C36" s="54"/>
      <c r="D36" s="54"/>
      <c r="E36" s="54"/>
      <c r="F36" s="54"/>
      <c r="G36" s="54"/>
      <c r="H36" s="54"/>
      <c r="I36" s="54"/>
      <c r="J36" s="54"/>
      <c r="K36" s="198"/>
      <c r="L36" s="72"/>
      <c r="M36" s="128" t="str">
        <f>M33</f>
        <v>□</v>
      </c>
      <c r="N36" s="74" t="s">
        <v>301</v>
      </c>
      <c r="O36" s="54"/>
      <c r="P36" s="54"/>
      <c r="Q36" s="54"/>
      <c r="R36" s="54"/>
      <c r="S36" s="54"/>
      <c r="T36" s="54"/>
      <c r="U36" s="54"/>
      <c r="V36" s="54"/>
      <c r="W36" s="54"/>
      <c r="X36" s="54"/>
      <c r="Y36" s="54"/>
      <c r="Z36" s="54"/>
      <c r="AA36" s="54"/>
      <c r="AB36" s="54"/>
      <c r="AC36" s="54"/>
      <c r="AD36" s="54"/>
      <c r="AE36" s="295"/>
      <c r="AF36" s="295"/>
      <c r="AG36" s="295"/>
      <c r="AH36" s="295"/>
      <c r="AI36" s="295"/>
      <c r="AJ36" s="295"/>
      <c r="AK36" s="54" t="s">
        <v>11</v>
      </c>
      <c r="AL36" s="40"/>
      <c r="AO36" s="536" t="s">
        <v>173</v>
      </c>
      <c r="AP36" s="541" t="s">
        <v>508</v>
      </c>
    </row>
    <row r="37" spans="2:42" ht="19" customHeight="1">
      <c r="B37" s="81"/>
      <c r="K37" s="199"/>
      <c r="L37" s="33"/>
      <c r="M37" s="129" t="str">
        <f>M34</f>
        <v>□</v>
      </c>
      <c r="N37" s="71" t="s">
        <v>302</v>
      </c>
      <c r="S37" s="51"/>
      <c r="Z37" s="51"/>
      <c r="AE37" s="296"/>
      <c r="AF37" s="296"/>
      <c r="AG37" s="296"/>
      <c r="AH37" s="296"/>
      <c r="AI37" s="296"/>
      <c r="AJ37" s="296"/>
      <c r="AK37" s="31" t="s">
        <v>11</v>
      </c>
      <c r="AL37" s="34"/>
      <c r="AO37" s="539"/>
      <c r="AP37" s="541" t="s">
        <v>509</v>
      </c>
    </row>
    <row r="38" spans="2:42" ht="19" customHeight="1">
      <c r="B38" s="81"/>
      <c r="K38" s="199"/>
      <c r="L38" s="33"/>
      <c r="M38" s="129" t="s">
        <v>67</v>
      </c>
      <c r="N38" s="71" t="s">
        <v>304</v>
      </c>
      <c r="S38" s="51"/>
      <c r="T38" s="73"/>
      <c r="Z38" s="51"/>
      <c r="AA38" s="73"/>
      <c r="AE38" s="296"/>
      <c r="AF38" s="296"/>
      <c r="AG38" s="296"/>
      <c r="AH38" s="296"/>
      <c r="AI38" s="296"/>
      <c r="AJ38" s="296"/>
      <c r="AK38" s="31" t="s">
        <v>11</v>
      </c>
      <c r="AL38" s="34"/>
      <c r="AO38" s="539"/>
      <c r="AP38" s="542" t="s">
        <v>510</v>
      </c>
    </row>
    <row r="39" spans="2:42" ht="19" customHeight="1">
      <c r="B39" s="88"/>
      <c r="C39" s="79"/>
      <c r="D39" s="79"/>
      <c r="E39" s="79"/>
      <c r="F39" s="79"/>
      <c r="G39" s="79"/>
      <c r="H39" s="79"/>
      <c r="I39" s="79"/>
      <c r="J39" s="79"/>
      <c r="K39" s="200"/>
      <c r="L39" s="207"/>
      <c r="M39" s="210"/>
      <c r="N39" s="79"/>
      <c r="O39" s="79"/>
      <c r="P39" s="79"/>
      <c r="Q39" s="79"/>
      <c r="R39" s="79"/>
      <c r="S39" s="210"/>
      <c r="T39" s="211"/>
      <c r="U39" s="79"/>
      <c r="V39" s="79"/>
      <c r="W39" s="79"/>
      <c r="X39" s="79"/>
      <c r="Y39" s="79"/>
      <c r="Z39" s="210"/>
      <c r="AA39" s="211"/>
      <c r="AB39" s="95" t="s">
        <v>150</v>
      </c>
      <c r="AC39" s="95"/>
      <c r="AD39" s="347" t="str">
        <f>IF(AE36&amp;AE37&amp;AE38="","",SUM(AE36:AJ38))</f>
        <v/>
      </c>
      <c r="AE39" s="347"/>
      <c r="AF39" s="347"/>
      <c r="AG39" s="347"/>
      <c r="AH39" s="347"/>
      <c r="AI39" s="347"/>
      <c r="AJ39" s="347"/>
      <c r="AK39" s="79" t="s">
        <v>11</v>
      </c>
      <c r="AL39" s="39"/>
      <c r="AO39" s="537"/>
      <c r="AP39" s="537"/>
    </row>
    <row r="40" spans="2:42" ht="19" customHeight="1">
      <c r="B40" s="147" t="s">
        <v>362</v>
      </c>
      <c r="C40" s="54"/>
      <c r="D40" s="54"/>
      <c r="E40" s="54"/>
      <c r="F40" s="54"/>
      <c r="G40" s="54"/>
      <c r="H40" s="54"/>
      <c r="I40" s="54"/>
      <c r="J40" s="54"/>
      <c r="K40" s="198"/>
      <c r="L40" s="72"/>
      <c r="M40" s="129" t="s">
        <v>67</v>
      </c>
      <c r="N40" s="74" t="s">
        <v>301</v>
      </c>
      <c r="O40" s="54"/>
      <c r="P40" s="54"/>
      <c r="Q40" s="54"/>
      <c r="R40" s="54"/>
      <c r="S40" s="54"/>
      <c r="T40" s="54"/>
      <c r="U40" s="54"/>
      <c r="V40" s="54"/>
      <c r="W40" s="54"/>
      <c r="X40" s="54"/>
      <c r="Y40" s="54"/>
      <c r="Z40" s="54"/>
      <c r="AA40" s="54"/>
      <c r="AB40" s="54"/>
      <c r="AC40" s="54"/>
      <c r="AD40" s="54"/>
      <c r="AE40" s="295"/>
      <c r="AF40" s="295"/>
      <c r="AG40" s="295"/>
      <c r="AH40" s="295"/>
      <c r="AI40" s="295"/>
      <c r="AJ40" s="295"/>
      <c r="AK40" s="54" t="s">
        <v>11</v>
      </c>
      <c r="AL40" s="40"/>
      <c r="AO40" s="536" t="s">
        <v>511</v>
      </c>
      <c r="AP40" s="538" t="s">
        <v>367</v>
      </c>
    </row>
    <row r="41" spans="2:42" ht="19" customHeight="1">
      <c r="B41" s="81"/>
      <c r="K41" s="199"/>
      <c r="L41" s="33"/>
      <c r="M41" s="129" t="s">
        <v>67</v>
      </c>
      <c r="N41" s="71" t="s">
        <v>302</v>
      </c>
      <c r="S41" s="51"/>
      <c r="Z41" s="51"/>
      <c r="AE41" s="296"/>
      <c r="AF41" s="296"/>
      <c r="AG41" s="296"/>
      <c r="AH41" s="296"/>
      <c r="AI41" s="296"/>
      <c r="AJ41" s="296"/>
      <c r="AK41" s="31" t="s">
        <v>11</v>
      </c>
      <c r="AL41" s="34"/>
      <c r="AO41" s="539"/>
      <c r="AP41" s="540" t="s">
        <v>366</v>
      </c>
    </row>
    <row r="42" spans="2:42" ht="19" customHeight="1">
      <c r="B42" s="81"/>
      <c r="K42" s="199"/>
      <c r="L42" s="33"/>
      <c r="M42" s="129" t="s">
        <v>67</v>
      </c>
      <c r="N42" s="71" t="s">
        <v>304</v>
      </c>
      <c r="S42" s="51"/>
      <c r="T42" s="73"/>
      <c r="Z42" s="51"/>
      <c r="AA42" s="73"/>
      <c r="AE42" s="296"/>
      <c r="AF42" s="296"/>
      <c r="AG42" s="296"/>
      <c r="AH42" s="296"/>
      <c r="AI42" s="296"/>
      <c r="AJ42" s="296"/>
      <c r="AK42" s="31" t="s">
        <v>11</v>
      </c>
      <c r="AL42" s="34"/>
      <c r="AO42" s="539"/>
      <c r="AP42" s="538" t="s">
        <v>367</v>
      </c>
    </row>
    <row r="43" spans="2:42" ht="19" customHeight="1">
      <c r="B43" s="88"/>
      <c r="C43" s="79"/>
      <c r="D43" s="79"/>
      <c r="E43" s="79"/>
      <c r="F43" s="79"/>
      <c r="G43" s="79"/>
      <c r="H43" s="79"/>
      <c r="I43" s="79"/>
      <c r="J43" s="79"/>
      <c r="K43" s="200"/>
      <c r="L43" s="207"/>
      <c r="M43" s="210"/>
      <c r="N43" s="79"/>
      <c r="O43" s="79"/>
      <c r="P43" s="79"/>
      <c r="Q43" s="79"/>
      <c r="R43" s="79"/>
      <c r="S43" s="210"/>
      <c r="T43" s="211"/>
      <c r="U43" s="79"/>
      <c r="V43" s="79"/>
      <c r="W43" s="79"/>
      <c r="X43" s="79"/>
      <c r="Y43" s="79"/>
      <c r="Z43" s="210"/>
      <c r="AA43" s="211"/>
      <c r="AB43" s="95" t="s">
        <v>150</v>
      </c>
      <c r="AC43" s="95"/>
      <c r="AD43" s="347" t="str">
        <f>IF(AE40&amp;AE41&amp;AE42="","",SUM(AE40:AJ42))</f>
        <v/>
      </c>
      <c r="AE43" s="347"/>
      <c r="AF43" s="347"/>
      <c r="AG43" s="347"/>
      <c r="AH43" s="347"/>
      <c r="AI43" s="347"/>
      <c r="AJ43" s="347"/>
      <c r="AK43" s="79" t="s">
        <v>11</v>
      </c>
      <c r="AL43" s="39"/>
      <c r="AO43" s="537"/>
      <c r="AP43" s="537"/>
    </row>
    <row r="44" spans="2:42" ht="19" customHeight="1">
      <c r="B44" s="343" t="s">
        <v>20</v>
      </c>
      <c r="C44" s="328"/>
      <c r="D44" s="328"/>
      <c r="E44" s="328"/>
      <c r="F44" s="328"/>
      <c r="G44" s="328"/>
      <c r="H44" s="328"/>
      <c r="I44" s="328"/>
      <c r="J44" s="328"/>
      <c r="K44" s="328"/>
      <c r="L44" s="201"/>
      <c r="M44" s="344"/>
      <c r="N44" s="344"/>
      <c r="O44" s="344"/>
      <c r="P44" s="344"/>
      <c r="Q44" s="344"/>
      <c r="R44" s="344"/>
      <c r="S44" s="344"/>
      <c r="T44" s="344"/>
      <c r="U44" s="344"/>
      <c r="V44" s="344"/>
      <c r="W44" s="344"/>
      <c r="X44" s="61" t="s">
        <v>11</v>
      </c>
      <c r="Y44" s="61"/>
      <c r="Z44" s="61"/>
      <c r="AA44" s="61"/>
      <c r="AB44" s="61"/>
      <c r="AC44" s="61"/>
      <c r="AD44" s="61"/>
      <c r="AE44" s="61"/>
      <c r="AF44" s="61"/>
      <c r="AG44" s="61"/>
      <c r="AH44" s="61"/>
      <c r="AI44" s="61"/>
      <c r="AJ44" s="61"/>
      <c r="AK44" s="61"/>
      <c r="AL44" s="35"/>
      <c r="AO44" s="538" t="s">
        <v>177</v>
      </c>
      <c r="AP44" s="543" t="s">
        <v>368</v>
      </c>
    </row>
    <row r="45" spans="2:42" s="126" customFormat="1" ht="30.75" customHeight="1">
      <c r="B45" s="316" t="s">
        <v>471</v>
      </c>
      <c r="C45" s="317"/>
      <c r="D45" s="317"/>
      <c r="E45" s="317"/>
      <c r="F45" s="317"/>
      <c r="G45" s="317"/>
      <c r="H45" s="317"/>
      <c r="I45" s="317"/>
      <c r="J45" s="317"/>
      <c r="K45" s="318"/>
      <c r="L45" s="274"/>
      <c r="M45" s="267" t="s">
        <v>67</v>
      </c>
      <c r="N45" s="280" t="s">
        <v>68</v>
      </c>
      <c r="O45" s="267" t="s">
        <v>67</v>
      </c>
      <c r="P45" s="280" t="s">
        <v>69</v>
      </c>
      <c r="Q45" s="281"/>
      <c r="R45" s="349" t="s">
        <v>469</v>
      </c>
      <c r="S45" s="350"/>
      <c r="T45" s="350"/>
      <c r="U45" s="350"/>
      <c r="V45" s="350"/>
      <c r="W45" s="350"/>
      <c r="X45" s="351"/>
      <c r="Y45" s="282"/>
      <c r="Z45" s="352"/>
      <c r="AA45" s="352"/>
      <c r="AB45" s="352"/>
      <c r="AC45" s="352"/>
      <c r="AD45" s="352"/>
      <c r="AE45" s="352"/>
      <c r="AF45" s="352"/>
      <c r="AG45" s="352"/>
      <c r="AH45" s="352"/>
      <c r="AI45" s="352"/>
      <c r="AJ45" s="352"/>
      <c r="AK45" s="352"/>
      <c r="AL45" s="275"/>
      <c r="AO45" s="535" t="s">
        <v>488</v>
      </c>
      <c r="AP45" s="544" t="s">
        <v>470</v>
      </c>
    </row>
    <row r="46" spans="2:42" ht="19" customHeight="1">
      <c r="B46" s="330" t="s">
        <v>5</v>
      </c>
      <c r="C46" s="293"/>
      <c r="D46" s="293"/>
      <c r="E46" s="293"/>
      <c r="F46" s="293"/>
      <c r="G46" s="293"/>
      <c r="H46" s="293"/>
      <c r="I46" s="293"/>
      <c r="J46" s="293"/>
      <c r="K46" s="293"/>
      <c r="L46" s="293"/>
      <c r="M46" s="293"/>
      <c r="N46" s="293"/>
      <c r="O46" s="293"/>
      <c r="P46" s="293"/>
      <c r="Q46" s="293"/>
      <c r="R46" s="293"/>
      <c r="S46" s="293"/>
      <c r="T46" s="293"/>
      <c r="U46" s="293"/>
      <c r="V46" s="293"/>
      <c r="W46" s="293"/>
      <c r="X46" s="293"/>
      <c r="Y46" s="52"/>
      <c r="Z46" s="53"/>
      <c r="AA46" s="53"/>
      <c r="AB46" s="53"/>
      <c r="AC46" s="53"/>
      <c r="AD46" s="130" t="s">
        <v>67</v>
      </c>
      <c r="AE46" s="38" t="s">
        <v>68</v>
      </c>
      <c r="AF46" s="53"/>
      <c r="AG46" s="130" t="s">
        <v>67</v>
      </c>
      <c r="AH46" s="53" t="s">
        <v>69</v>
      </c>
      <c r="AI46" s="53"/>
      <c r="AJ46" s="53"/>
      <c r="AK46" s="53"/>
      <c r="AL46" s="32"/>
      <c r="AO46" s="542" t="s">
        <v>512</v>
      </c>
      <c r="AP46" s="542" t="s">
        <v>513</v>
      </c>
    </row>
    <row r="47" spans="2:42" ht="19" customHeight="1">
      <c r="B47" s="353" t="s">
        <v>244</v>
      </c>
      <c r="C47" s="314"/>
      <c r="D47" s="314"/>
      <c r="E47" s="314"/>
      <c r="F47" s="314"/>
      <c r="G47" s="314"/>
      <c r="H47" s="314"/>
      <c r="I47" s="314"/>
      <c r="J47" s="314"/>
      <c r="K47" s="314"/>
      <c r="L47" s="55"/>
      <c r="M47" s="312" t="s">
        <v>146</v>
      </c>
      <c r="N47" s="312"/>
      <c r="O47" s="312"/>
      <c r="P47" s="312"/>
      <c r="Q47" s="312"/>
      <c r="R47" s="312"/>
      <c r="S47" s="312"/>
      <c r="T47" s="312"/>
      <c r="U47" s="28"/>
      <c r="V47" s="28"/>
      <c r="W47" s="28"/>
      <c r="X47" s="28"/>
      <c r="Y47" s="28"/>
      <c r="Z47" s="56"/>
      <c r="AA47" s="56"/>
      <c r="AB47" s="56"/>
      <c r="AC47" s="56"/>
      <c r="AD47" s="56"/>
      <c r="AE47" s="56"/>
      <c r="AF47" s="56"/>
      <c r="AG47" s="56"/>
      <c r="AH47" s="56"/>
      <c r="AI47" s="56"/>
      <c r="AJ47" s="56"/>
      <c r="AK47" s="56"/>
      <c r="AL47" s="1"/>
      <c r="AO47" s="538" t="s">
        <v>174</v>
      </c>
      <c r="AP47" s="542" t="s">
        <v>514</v>
      </c>
    </row>
    <row r="48" spans="2:42" ht="19" customHeight="1">
      <c r="B48" s="330" t="s">
        <v>145</v>
      </c>
      <c r="C48" s="293"/>
      <c r="D48" s="293"/>
      <c r="E48" s="293"/>
      <c r="F48" s="293"/>
      <c r="G48" s="293"/>
      <c r="H48" s="293"/>
      <c r="I48" s="293"/>
      <c r="J48" s="293"/>
      <c r="K48" s="294"/>
      <c r="L48" s="52"/>
      <c r="M48" s="348" t="s">
        <v>146</v>
      </c>
      <c r="N48" s="348"/>
      <c r="O48" s="348"/>
      <c r="P48" s="348"/>
      <c r="Q48" s="348"/>
      <c r="R48" s="348"/>
      <c r="S48" s="348"/>
      <c r="T48" s="348"/>
      <c r="U48" s="65"/>
      <c r="V48" s="65"/>
      <c r="W48" s="65"/>
      <c r="X48" s="65"/>
      <c r="Y48" s="65"/>
      <c r="Z48" s="53"/>
      <c r="AA48" s="53"/>
      <c r="AB48" s="53"/>
      <c r="AC48" s="53"/>
      <c r="AD48" s="53"/>
      <c r="AE48" s="53"/>
      <c r="AF48" s="53"/>
      <c r="AG48" s="53"/>
      <c r="AH48" s="53"/>
      <c r="AI48" s="53"/>
      <c r="AJ48" s="53"/>
      <c r="AK48" s="53"/>
      <c r="AL48" s="32"/>
      <c r="AO48" s="538" t="s">
        <v>175</v>
      </c>
      <c r="AP48" s="542" t="s">
        <v>515</v>
      </c>
    </row>
    <row r="49" spans="2:42" ht="19" customHeight="1">
      <c r="AJ49" s="29"/>
      <c r="AO49" s="530"/>
      <c r="AP49" s="531"/>
    </row>
    <row r="50" spans="2:42" ht="19" customHeight="1">
      <c r="B50" s="332" t="s">
        <v>363</v>
      </c>
      <c r="C50" s="333"/>
      <c r="D50" s="333"/>
      <c r="E50" s="334"/>
      <c r="F50" s="313" t="s">
        <v>7</v>
      </c>
      <c r="G50" s="314"/>
      <c r="H50" s="315"/>
      <c r="I50" s="55"/>
      <c r="J50" s="331"/>
      <c r="K50" s="331"/>
      <c r="L50" s="331"/>
      <c r="M50" s="331"/>
      <c r="N50" s="331"/>
      <c r="O50" s="331"/>
      <c r="P50" s="331"/>
      <c r="Q50" s="57"/>
      <c r="R50" s="313" t="s">
        <v>147</v>
      </c>
      <c r="S50" s="314"/>
      <c r="T50" s="315"/>
      <c r="U50" s="56"/>
      <c r="V50" s="331"/>
      <c r="W50" s="331"/>
      <c r="X50" s="331"/>
      <c r="Y50" s="331"/>
      <c r="Z50" s="331"/>
      <c r="AA50" s="331"/>
      <c r="AB50" s="331"/>
      <c r="AC50" s="331"/>
      <c r="AD50" s="331"/>
      <c r="AE50" s="331"/>
      <c r="AF50" s="331"/>
      <c r="AG50" s="331"/>
      <c r="AH50" s="331"/>
      <c r="AI50" s="331"/>
      <c r="AJ50" s="331"/>
      <c r="AK50" s="331"/>
      <c r="AL50" s="1"/>
      <c r="AO50" s="542" t="s">
        <v>516</v>
      </c>
      <c r="AP50" s="542" t="s">
        <v>517</v>
      </c>
    </row>
    <row r="51" spans="2:42" ht="19" customHeight="1">
      <c r="B51" s="335"/>
      <c r="C51" s="302"/>
      <c r="D51" s="302"/>
      <c r="E51" s="336"/>
      <c r="F51" s="340" t="s">
        <v>12</v>
      </c>
      <c r="G51" s="341"/>
      <c r="H51" s="342"/>
      <c r="I51" s="58"/>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7"/>
      <c r="AO51" s="542" t="s">
        <v>518</v>
      </c>
      <c r="AP51" s="542" t="s">
        <v>519</v>
      </c>
    </row>
    <row r="52" spans="2:42" ht="19" customHeight="1">
      <c r="B52" s="335"/>
      <c r="C52" s="302"/>
      <c r="D52" s="302"/>
      <c r="E52" s="336"/>
      <c r="F52" s="340" t="s">
        <v>8</v>
      </c>
      <c r="G52" s="341"/>
      <c r="H52" s="342"/>
      <c r="I52" s="59"/>
      <c r="J52" s="59" t="s">
        <v>148</v>
      </c>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7"/>
      <c r="AO52" s="542" t="s">
        <v>520</v>
      </c>
      <c r="AP52" s="542" t="s">
        <v>521</v>
      </c>
    </row>
    <row r="53" spans="2:42" ht="19" customHeight="1">
      <c r="B53" s="337"/>
      <c r="C53" s="338"/>
      <c r="D53" s="338"/>
      <c r="E53" s="339"/>
      <c r="F53" s="292" t="s">
        <v>149</v>
      </c>
      <c r="G53" s="293"/>
      <c r="H53" s="294"/>
      <c r="I53" s="52"/>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2"/>
      <c r="AO53" s="542" t="s">
        <v>522</v>
      </c>
      <c r="AP53" s="542" t="s">
        <v>523</v>
      </c>
    </row>
    <row r="54" spans="2:42" ht="15" customHeight="1">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O54" s="76"/>
      <c r="AP54" s="76"/>
    </row>
    <row r="55" spans="2:42" ht="15" customHeight="1">
      <c r="AO55" s="545" t="s">
        <v>186</v>
      </c>
      <c r="AP55" s="76"/>
    </row>
    <row r="56" spans="2:42" ht="66" customHeight="1">
      <c r="AO56" s="546" t="str">
        <f>M33&amp;N33</f>
        <v>□水素供給設備の設置</v>
      </c>
      <c r="AP56" s="547" t="s">
        <v>349</v>
      </c>
    </row>
    <row r="57" spans="2:42" ht="59.4" customHeight="1">
      <c r="AO57" s="548"/>
      <c r="AP57" s="547" t="s">
        <v>350</v>
      </c>
    </row>
    <row r="58" spans="2:42" ht="30" customHeight="1">
      <c r="AO58" s="91" t="str">
        <f>M34&amp;N34</f>
        <v>□車両購入</v>
      </c>
      <c r="AP58" s="242" t="s">
        <v>351</v>
      </c>
    </row>
    <row r="59" spans="2:42" ht="30" customHeight="1">
      <c r="AO59" s="242" t="str">
        <f>M35&amp;N35</f>
        <v>□事業開始費用</v>
      </c>
      <c r="AP59" s="87" t="s">
        <v>352</v>
      </c>
    </row>
    <row r="60" spans="2:42" ht="14">
      <c r="AJ60" s="71"/>
      <c r="AO60" s="243"/>
    </row>
    <row r="61" spans="2:42" ht="8.4" customHeight="1">
      <c r="AO61" s="243"/>
    </row>
  </sheetData>
  <sheetProtection algorithmName="SHA-512" hashValue="NZuHybdu/pHyB/yiadJl6WzQ9jCHdQ9f2uVYemfPNH6iRSfegtOV0f8cGiurzJbgXHFtleaHSe3R4XrDXvdKCQ==" saltValue="GHN9lBHZKsDqHCwNE+2ViQ==" spinCount="100000" sheet="1" objects="1" scenarios="1" insertColumns="0" insertRows="0"/>
  <mergeCells count="60">
    <mergeCell ref="AE38:AJ38"/>
    <mergeCell ref="B44:K44"/>
    <mergeCell ref="M44:W44"/>
    <mergeCell ref="AO56:AO57"/>
    <mergeCell ref="AD39:AJ39"/>
    <mergeCell ref="M48:T48"/>
    <mergeCell ref="AE40:AJ40"/>
    <mergeCell ref="AE41:AJ41"/>
    <mergeCell ref="AE42:AJ42"/>
    <mergeCell ref="AD43:AJ43"/>
    <mergeCell ref="R45:X45"/>
    <mergeCell ref="Z45:AK45"/>
    <mergeCell ref="R50:T50"/>
    <mergeCell ref="V50:AK50"/>
    <mergeCell ref="B46:X46"/>
    <mergeCell ref="B47:K47"/>
    <mergeCell ref="B48:K48"/>
    <mergeCell ref="J53:AK53"/>
    <mergeCell ref="J50:P50"/>
    <mergeCell ref="F53:H53"/>
    <mergeCell ref="B50:E53"/>
    <mergeCell ref="O52:AK52"/>
    <mergeCell ref="F51:H51"/>
    <mergeCell ref="F52:H52"/>
    <mergeCell ref="K52:N52"/>
    <mergeCell ref="J51:AK51"/>
    <mergeCell ref="M47:T47"/>
    <mergeCell ref="F50:H50"/>
    <mergeCell ref="B45:K45"/>
    <mergeCell ref="B5:AL5"/>
    <mergeCell ref="B6:AL6"/>
    <mergeCell ref="F13:S13"/>
    <mergeCell ref="U13:X13"/>
    <mergeCell ref="Y13:AL13"/>
    <mergeCell ref="B13:E13"/>
    <mergeCell ref="AE8:AL8"/>
    <mergeCell ref="AA8:AD8"/>
    <mergeCell ref="B27:K27"/>
    <mergeCell ref="B28:K28"/>
    <mergeCell ref="M27:AK27"/>
    <mergeCell ref="M28:AK28"/>
    <mergeCell ref="L30:Q31"/>
    <mergeCell ref="AE36:AJ36"/>
    <mergeCell ref="AE37:AJ37"/>
    <mergeCell ref="Y14:AL14"/>
    <mergeCell ref="F15:S15"/>
    <mergeCell ref="B17:AL20"/>
    <mergeCell ref="B14:E14"/>
    <mergeCell ref="Y15:AL15"/>
    <mergeCell ref="S22:T22"/>
    <mergeCell ref="B24:AL24"/>
    <mergeCell ref="B26:K26"/>
    <mergeCell ref="B29:K29"/>
    <mergeCell ref="M26:AK26"/>
    <mergeCell ref="M29:AK29"/>
    <mergeCell ref="B25:K25"/>
    <mergeCell ref="M25:AK25"/>
    <mergeCell ref="F14:S14"/>
    <mergeCell ref="U14:X14"/>
    <mergeCell ref="L32:Q32"/>
  </mergeCells>
  <phoneticPr fontId="3"/>
  <dataValidations count="1">
    <dataValidation type="list" allowBlank="1" showInputMessage="1" showErrorMessage="1" sqref="Z34:Z35 AD46 AG46 AF34:AF35 S30:S32 AA30:AA31 AB30 Z41:Z43 S34:S35 S37:S39 AB32 Z37:Z39 S41:S43 M33:M43 M45 O45" xr:uid="{00000000-0002-0000-0100-000000000000}">
      <formula1>"□,■"</formula1>
    </dataValidation>
  </dataValidations>
  <printOptions horizontalCentered="1"/>
  <pageMargins left="0.70866141732283472" right="0.39370078740157483" top="0.39370078740157483" bottom="0.39370078740157483" header="0.39370078740157483" footer="0.39370078740157483"/>
  <pageSetup paperSize="9" scale="85" orientation="portrait" blackAndWhite="1" r:id="rId1"/>
  <colBreaks count="1" manualBreakCount="1">
    <brk id="39" min="1" max="51" man="1"/>
  </colBreaks>
  <ignoredErrors>
    <ignoredError sqref="M36:M37" unlockedFormula="1"/>
  </ignoredError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B1:M73"/>
  <sheetViews>
    <sheetView showGridLines="0" view="pageBreakPreview" zoomScaleNormal="100" zoomScaleSheetLayoutView="100" workbookViewId="0">
      <pane ySplit="1" topLeftCell="A56" activePane="bottomLeft" state="frozen"/>
      <selection activeCell="BN36" sqref="BN36"/>
      <selection pane="bottomLeft"/>
    </sheetView>
  </sheetViews>
  <sheetFormatPr defaultColWidth="9" defaultRowHeight="15" customHeight="1"/>
  <cols>
    <col min="1" max="1" width="1.36328125" style="103" customWidth="1"/>
    <col min="2" max="2" width="10.1796875" style="103" customWidth="1"/>
    <col min="3" max="3" width="13.81640625" style="110" customWidth="1"/>
    <col min="4" max="4" width="30.81640625" style="103" customWidth="1"/>
    <col min="5" max="5" width="13.81640625" style="104" customWidth="1"/>
    <col min="6" max="6" width="30.81640625" style="104" customWidth="1"/>
    <col min="7" max="7" width="1.36328125" style="103" customWidth="1"/>
    <col min="8" max="8" width="2.453125" style="103" customWidth="1"/>
    <col min="9" max="9" width="10.1796875" style="103" customWidth="1"/>
    <col min="10" max="10" width="11.81640625" style="110" customWidth="1"/>
    <col min="11" max="11" width="36.08984375" style="103" bestFit="1" customWidth="1"/>
    <col min="12" max="12" width="13.1796875" style="104" customWidth="1"/>
    <col min="13" max="13" width="25.453125" style="104" customWidth="1"/>
    <col min="14" max="14" width="10.453125" style="103" bestFit="1" customWidth="1"/>
    <col min="15" max="16384" width="9" style="103"/>
  </cols>
  <sheetData>
    <row r="1" spans="2:13" s="110" customFormat="1" ht="15" customHeight="1">
      <c r="B1" s="110">
        <v>2</v>
      </c>
      <c r="C1" s="110">
        <v>3</v>
      </c>
      <c r="D1" s="110">
        <v>4</v>
      </c>
      <c r="E1" s="110">
        <v>5</v>
      </c>
      <c r="F1" s="110">
        <v>6</v>
      </c>
      <c r="I1" s="110">
        <v>2</v>
      </c>
      <c r="J1" s="110">
        <v>3</v>
      </c>
      <c r="K1" s="110">
        <v>4</v>
      </c>
      <c r="L1" s="110">
        <v>5</v>
      </c>
      <c r="M1" s="110">
        <v>6</v>
      </c>
    </row>
    <row r="2" spans="2:13" ht="15" customHeight="1">
      <c r="B2" s="103" t="s">
        <v>431</v>
      </c>
      <c r="F2" s="105"/>
      <c r="I2" s="103" t="s">
        <v>433</v>
      </c>
      <c r="M2" s="105"/>
    </row>
    <row r="3" spans="2:13" ht="15" customHeight="1">
      <c r="F3" s="105"/>
      <c r="M3" s="105"/>
    </row>
    <row r="4" spans="2:13" ht="15" customHeight="1">
      <c r="B4" s="356" t="s">
        <v>432</v>
      </c>
      <c r="C4" s="356"/>
      <c r="D4" s="356"/>
      <c r="E4" s="356"/>
      <c r="F4" s="356"/>
      <c r="I4" s="356"/>
      <c r="J4" s="356"/>
      <c r="K4" s="356"/>
      <c r="L4" s="356"/>
      <c r="M4" s="356"/>
    </row>
    <row r="5" spans="2:13" ht="15" customHeight="1" thickBot="1">
      <c r="B5" s="103" t="s">
        <v>316</v>
      </c>
      <c r="F5" s="105" t="s">
        <v>332</v>
      </c>
      <c r="I5" s="103" t="s">
        <v>316</v>
      </c>
      <c r="M5" s="105"/>
    </row>
    <row r="6" spans="2:13" s="110" customFormat="1" ht="30" customHeight="1">
      <c r="B6" s="384" t="s">
        <v>315</v>
      </c>
      <c r="C6" s="231" t="s">
        <v>317</v>
      </c>
      <c r="D6" s="283"/>
      <c r="E6" s="108" t="s">
        <v>318</v>
      </c>
      <c r="F6" s="284"/>
      <c r="I6" s="386" t="s">
        <v>315</v>
      </c>
      <c r="J6" s="107" t="s">
        <v>317</v>
      </c>
      <c r="K6" s="240" t="s">
        <v>339</v>
      </c>
      <c r="L6" s="108" t="s">
        <v>318</v>
      </c>
      <c r="M6" s="241" t="s">
        <v>344</v>
      </c>
    </row>
    <row r="7" spans="2:13" ht="30" customHeight="1">
      <c r="B7" s="385"/>
      <c r="C7" s="232" t="s">
        <v>319</v>
      </c>
      <c r="D7" s="370"/>
      <c r="E7" s="371"/>
      <c r="F7" s="372"/>
      <c r="I7" s="387"/>
      <c r="J7" s="216" t="s">
        <v>319</v>
      </c>
      <c r="K7" s="361" t="s">
        <v>346</v>
      </c>
      <c r="L7" s="362"/>
      <c r="M7" s="363"/>
    </row>
    <row r="8" spans="2:13" ht="30" customHeight="1">
      <c r="B8" s="385"/>
      <c r="C8" s="232" t="s">
        <v>320</v>
      </c>
      <c r="D8" s="370"/>
      <c r="E8" s="396"/>
      <c r="F8" s="223"/>
      <c r="I8" s="387"/>
      <c r="J8" s="216" t="s">
        <v>320</v>
      </c>
      <c r="K8" s="397" t="s">
        <v>345</v>
      </c>
      <c r="L8" s="398"/>
      <c r="M8" s="223"/>
    </row>
    <row r="9" spans="2:13" ht="20" customHeight="1">
      <c r="B9" s="385"/>
      <c r="C9" s="382" t="s">
        <v>321</v>
      </c>
      <c r="D9" s="373" t="s">
        <v>327</v>
      </c>
      <c r="E9" s="374"/>
      <c r="F9" s="375"/>
      <c r="I9" s="387"/>
      <c r="J9" s="379" t="s">
        <v>321</v>
      </c>
      <c r="K9" s="364" t="s">
        <v>340</v>
      </c>
      <c r="L9" s="365"/>
      <c r="M9" s="366"/>
    </row>
    <row r="10" spans="2:13" ht="20" customHeight="1">
      <c r="B10" s="385"/>
      <c r="C10" s="388"/>
      <c r="D10" s="376" t="s">
        <v>328</v>
      </c>
      <c r="E10" s="377"/>
      <c r="F10" s="378"/>
      <c r="I10" s="387"/>
      <c r="J10" s="380"/>
      <c r="K10" s="367" t="s">
        <v>342</v>
      </c>
      <c r="L10" s="368"/>
      <c r="M10" s="369"/>
    </row>
    <row r="11" spans="2:13" ht="20" customHeight="1">
      <c r="B11" s="385"/>
      <c r="C11" s="382" t="s">
        <v>322</v>
      </c>
      <c r="D11" s="373" t="s">
        <v>327</v>
      </c>
      <c r="E11" s="374"/>
      <c r="F11" s="375"/>
      <c r="I11" s="387"/>
      <c r="J11" s="379" t="s">
        <v>322</v>
      </c>
      <c r="K11" s="364" t="s">
        <v>341</v>
      </c>
      <c r="L11" s="365"/>
      <c r="M11" s="366"/>
    </row>
    <row r="12" spans="2:13" ht="20" customHeight="1">
      <c r="B12" s="385"/>
      <c r="C12" s="383"/>
      <c r="D12" s="376" t="s">
        <v>328</v>
      </c>
      <c r="E12" s="377"/>
      <c r="F12" s="378"/>
      <c r="I12" s="387"/>
      <c r="J12" s="381"/>
      <c r="K12" s="367" t="s">
        <v>343</v>
      </c>
      <c r="L12" s="368"/>
      <c r="M12" s="369"/>
    </row>
    <row r="13" spans="2:13" ht="20" customHeight="1" thickBot="1">
      <c r="B13" s="263"/>
      <c r="C13" s="269" t="s">
        <v>472</v>
      </c>
      <c r="D13" s="376" t="s">
        <v>327</v>
      </c>
      <c r="E13" s="377"/>
      <c r="F13" s="378"/>
      <c r="I13" s="266"/>
      <c r="J13" s="268" t="s">
        <v>472</v>
      </c>
      <c r="K13" s="367" t="s">
        <v>473</v>
      </c>
      <c r="L13" s="368"/>
      <c r="M13" s="369"/>
    </row>
    <row r="14" spans="2:13" ht="30" customHeight="1" thickBot="1">
      <c r="B14" s="228" t="s">
        <v>435</v>
      </c>
      <c r="C14" s="401"/>
      <c r="D14" s="402"/>
      <c r="E14" s="222" t="s">
        <v>434</v>
      </c>
      <c r="F14" s="236">
        <f>IF($C$14&gt;=3000000,"3,000,000",C14)</f>
        <v>0</v>
      </c>
      <c r="I14" s="220" t="s">
        <v>435</v>
      </c>
      <c r="J14" s="403" t="s">
        <v>338</v>
      </c>
      <c r="K14" s="404"/>
      <c r="L14" s="222" t="s">
        <v>324</v>
      </c>
      <c r="M14" s="221"/>
    </row>
    <row r="15" spans="2:13" ht="14.4" customHeight="1">
      <c r="F15" s="105"/>
      <c r="M15" s="105"/>
    </row>
    <row r="16" spans="2:13" ht="15" customHeight="1" thickBot="1">
      <c r="B16" s="103" t="s">
        <v>323</v>
      </c>
      <c r="F16" s="105" t="s">
        <v>332</v>
      </c>
      <c r="I16" s="103" t="s">
        <v>323</v>
      </c>
      <c r="M16" s="105"/>
    </row>
    <row r="17" spans="2:13" s="110" customFormat="1" ht="30" customHeight="1">
      <c r="B17" s="384" t="s">
        <v>315</v>
      </c>
      <c r="C17" s="231" t="s">
        <v>317</v>
      </c>
      <c r="D17" s="283"/>
      <c r="E17" s="108" t="s">
        <v>318</v>
      </c>
      <c r="F17" s="284"/>
      <c r="I17" s="386" t="s">
        <v>315</v>
      </c>
      <c r="J17" s="107" t="s">
        <v>317</v>
      </c>
      <c r="K17" s="107"/>
      <c r="L17" s="108" t="s">
        <v>318</v>
      </c>
      <c r="M17" s="109"/>
    </row>
    <row r="18" spans="2:13" ht="30" customHeight="1">
      <c r="B18" s="385"/>
      <c r="C18" s="232" t="s">
        <v>319</v>
      </c>
      <c r="D18" s="370"/>
      <c r="E18" s="371"/>
      <c r="F18" s="372"/>
      <c r="I18" s="387"/>
      <c r="J18" s="216" t="s">
        <v>319</v>
      </c>
      <c r="K18" s="393"/>
      <c r="L18" s="394"/>
      <c r="M18" s="395"/>
    </row>
    <row r="19" spans="2:13" ht="30" customHeight="1">
      <c r="B19" s="385"/>
      <c r="C19" s="232" t="s">
        <v>320</v>
      </c>
      <c r="D19" s="370"/>
      <c r="E19" s="396"/>
      <c r="F19" s="223"/>
      <c r="I19" s="387"/>
      <c r="J19" s="216" t="s">
        <v>320</v>
      </c>
      <c r="K19" s="399"/>
      <c r="L19" s="400"/>
      <c r="M19" s="223"/>
    </row>
    <row r="20" spans="2:13" ht="20" customHeight="1">
      <c r="B20" s="385"/>
      <c r="C20" s="382" t="s">
        <v>321</v>
      </c>
      <c r="D20" s="373" t="s">
        <v>327</v>
      </c>
      <c r="E20" s="374"/>
      <c r="F20" s="375"/>
      <c r="I20" s="387"/>
      <c r="J20" s="379" t="s">
        <v>321</v>
      </c>
      <c r="K20" s="364" t="s">
        <v>327</v>
      </c>
      <c r="L20" s="365"/>
      <c r="M20" s="366"/>
    </row>
    <row r="21" spans="2:13" ht="20" customHeight="1">
      <c r="B21" s="385"/>
      <c r="C21" s="388"/>
      <c r="D21" s="376" t="s">
        <v>328</v>
      </c>
      <c r="E21" s="377"/>
      <c r="F21" s="378"/>
      <c r="I21" s="387"/>
      <c r="J21" s="380"/>
      <c r="K21" s="367" t="s">
        <v>328</v>
      </c>
      <c r="L21" s="368"/>
      <c r="M21" s="369"/>
    </row>
    <row r="22" spans="2:13" ht="20" customHeight="1">
      <c r="B22" s="385"/>
      <c r="C22" s="382" t="s">
        <v>322</v>
      </c>
      <c r="D22" s="373" t="s">
        <v>327</v>
      </c>
      <c r="E22" s="374"/>
      <c r="F22" s="375"/>
      <c r="I22" s="387"/>
      <c r="J22" s="379" t="s">
        <v>322</v>
      </c>
      <c r="K22" s="364" t="s">
        <v>327</v>
      </c>
      <c r="L22" s="365"/>
      <c r="M22" s="366"/>
    </row>
    <row r="23" spans="2:13" ht="20" customHeight="1">
      <c r="B23" s="385"/>
      <c r="C23" s="383"/>
      <c r="D23" s="376" t="s">
        <v>328</v>
      </c>
      <c r="E23" s="377"/>
      <c r="F23" s="378"/>
      <c r="I23" s="387"/>
      <c r="J23" s="381"/>
      <c r="K23" s="367" t="s">
        <v>328</v>
      </c>
      <c r="L23" s="368"/>
      <c r="M23" s="369"/>
    </row>
    <row r="24" spans="2:13" ht="20" customHeight="1" thickBot="1">
      <c r="B24" s="263"/>
      <c r="C24" s="269" t="s">
        <v>472</v>
      </c>
      <c r="D24" s="376" t="s">
        <v>327</v>
      </c>
      <c r="E24" s="377"/>
      <c r="F24" s="378"/>
      <c r="I24" s="265"/>
      <c r="J24" s="270" t="s">
        <v>472</v>
      </c>
      <c r="K24" s="367" t="s">
        <v>327</v>
      </c>
      <c r="L24" s="368"/>
      <c r="M24" s="369"/>
    </row>
    <row r="25" spans="2:13" ht="30" customHeight="1" thickBot="1">
      <c r="B25" s="228" t="s">
        <v>435</v>
      </c>
      <c r="C25" s="389"/>
      <c r="D25" s="390"/>
      <c r="E25" s="222" t="s">
        <v>434</v>
      </c>
      <c r="F25" s="237">
        <f>IF($C$25&gt;=3000000,"3,000,000",C25)</f>
        <v>0</v>
      </c>
      <c r="I25" s="220" t="s">
        <v>435</v>
      </c>
      <c r="J25" s="391"/>
      <c r="K25" s="392"/>
      <c r="L25" s="222" t="s">
        <v>324</v>
      </c>
      <c r="M25" s="221"/>
    </row>
    <row r="26" spans="2:13" ht="13.25" customHeight="1">
      <c r="B26" s="217"/>
      <c r="E26" s="218"/>
      <c r="F26" s="218"/>
      <c r="I26" s="217"/>
      <c r="L26" s="218"/>
      <c r="M26" s="218"/>
    </row>
    <row r="27" spans="2:13" ht="15" customHeight="1" thickBot="1">
      <c r="B27" s="103" t="s">
        <v>326</v>
      </c>
      <c r="F27" s="105" t="s">
        <v>332</v>
      </c>
      <c r="I27" s="103" t="s">
        <v>326</v>
      </c>
      <c r="M27" s="105"/>
    </row>
    <row r="28" spans="2:13" s="110" customFormat="1" ht="30" customHeight="1">
      <c r="B28" s="384" t="s">
        <v>315</v>
      </c>
      <c r="C28" s="231" t="s">
        <v>317</v>
      </c>
      <c r="D28" s="283"/>
      <c r="E28" s="108" t="s">
        <v>318</v>
      </c>
      <c r="F28" s="284"/>
      <c r="I28" s="386" t="s">
        <v>315</v>
      </c>
      <c r="J28" s="107" t="s">
        <v>317</v>
      </c>
      <c r="K28" s="107"/>
      <c r="L28" s="108" t="s">
        <v>318</v>
      </c>
      <c r="M28" s="109"/>
    </row>
    <row r="29" spans="2:13" ht="30" customHeight="1">
      <c r="B29" s="385"/>
      <c r="C29" s="232" t="s">
        <v>319</v>
      </c>
      <c r="D29" s="370"/>
      <c r="E29" s="371"/>
      <c r="F29" s="372"/>
      <c r="I29" s="387"/>
      <c r="J29" s="216" t="s">
        <v>319</v>
      </c>
      <c r="K29" s="393"/>
      <c r="L29" s="394"/>
      <c r="M29" s="395"/>
    </row>
    <row r="30" spans="2:13" ht="30" customHeight="1">
      <c r="B30" s="385"/>
      <c r="C30" s="232" t="s">
        <v>320</v>
      </c>
      <c r="D30" s="370"/>
      <c r="E30" s="396"/>
      <c r="F30" s="223"/>
      <c r="I30" s="387"/>
      <c r="J30" s="216" t="s">
        <v>320</v>
      </c>
      <c r="K30" s="399"/>
      <c r="L30" s="400"/>
      <c r="M30" s="223"/>
    </row>
    <row r="31" spans="2:13" ht="20" customHeight="1">
      <c r="B31" s="385"/>
      <c r="C31" s="382" t="s">
        <v>321</v>
      </c>
      <c r="D31" s="373" t="s">
        <v>327</v>
      </c>
      <c r="E31" s="374"/>
      <c r="F31" s="375"/>
      <c r="I31" s="387"/>
      <c r="J31" s="379" t="s">
        <v>321</v>
      </c>
      <c r="K31" s="364" t="s">
        <v>327</v>
      </c>
      <c r="L31" s="365"/>
      <c r="M31" s="366"/>
    </row>
    <row r="32" spans="2:13" ht="20" customHeight="1">
      <c r="B32" s="385"/>
      <c r="C32" s="388"/>
      <c r="D32" s="376" t="s">
        <v>328</v>
      </c>
      <c r="E32" s="377"/>
      <c r="F32" s="378"/>
      <c r="I32" s="387"/>
      <c r="J32" s="380"/>
      <c r="K32" s="367" t="s">
        <v>328</v>
      </c>
      <c r="L32" s="368"/>
      <c r="M32" s="369"/>
    </row>
    <row r="33" spans="2:13" ht="20" customHeight="1">
      <c r="B33" s="385"/>
      <c r="C33" s="382" t="s">
        <v>322</v>
      </c>
      <c r="D33" s="373" t="s">
        <v>327</v>
      </c>
      <c r="E33" s="374"/>
      <c r="F33" s="375"/>
      <c r="I33" s="387"/>
      <c r="J33" s="379" t="s">
        <v>322</v>
      </c>
      <c r="K33" s="364" t="s">
        <v>327</v>
      </c>
      <c r="L33" s="365"/>
      <c r="M33" s="366"/>
    </row>
    <row r="34" spans="2:13" ht="20" customHeight="1">
      <c r="B34" s="385"/>
      <c r="C34" s="383"/>
      <c r="D34" s="376" t="s">
        <v>328</v>
      </c>
      <c r="E34" s="377"/>
      <c r="F34" s="378"/>
      <c r="I34" s="387"/>
      <c r="J34" s="381"/>
      <c r="K34" s="367" t="s">
        <v>328</v>
      </c>
      <c r="L34" s="368"/>
      <c r="M34" s="369"/>
    </row>
    <row r="35" spans="2:13" ht="20" customHeight="1" thickBot="1">
      <c r="B35" s="263"/>
      <c r="C35" s="269" t="s">
        <v>472</v>
      </c>
      <c r="D35" s="376" t="s">
        <v>327</v>
      </c>
      <c r="E35" s="377"/>
      <c r="F35" s="378"/>
      <c r="I35" s="265"/>
      <c r="J35" s="270" t="s">
        <v>472</v>
      </c>
      <c r="K35" s="367" t="s">
        <v>327</v>
      </c>
      <c r="L35" s="368"/>
      <c r="M35" s="369"/>
    </row>
    <row r="36" spans="2:13" ht="30" customHeight="1" thickBot="1">
      <c r="B36" s="228" t="s">
        <v>435</v>
      </c>
      <c r="C36" s="389"/>
      <c r="D36" s="390"/>
      <c r="E36" s="222" t="s">
        <v>434</v>
      </c>
      <c r="F36" s="237">
        <f>IF($C$36&gt;=3000000,"3,000,000",C36)</f>
        <v>0</v>
      </c>
      <c r="I36" s="220" t="s">
        <v>435</v>
      </c>
      <c r="J36" s="391"/>
      <c r="K36" s="392"/>
      <c r="L36" s="222" t="s">
        <v>324</v>
      </c>
      <c r="M36" s="221"/>
    </row>
    <row r="37" spans="2:13" ht="15" customHeight="1">
      <c r="B37" s="217"/>
      <c r="E37" s="218"/>
      <c r="F37" s="238"/>
      <c r="I37" s="217"/>
      <c r="L37" s="218"/>
      <c r="M37" s="218"/>
    </row>
    <row r="38" spans="2:13" ht="15" customHeight="1" thickBot="1">
      <c r="B38" s="103" t="s">
        <v>329</v>
      </c>
      <c r="F38" s="105" t="s">
        <v>332</v>
      </c>
      <c r="I38" s="103" t="s">
        <v>329</v>
      </c>
      <c r="M38" s="105"/>
    </row>
    <row r="39" spans="2:13" s="110" customFormat="1" ht="30" customHeight="1">
      <c r="B39" s="384" t="s">
        <v>315</v>
      </c>
      <c r="C39" s="231" t="s">
        <v>317</v>
      </c>
      <c r="D39" s="283"/>
      <c r="E39" s="108" t="s">
        <v>318</v>
      </c>
      <c r="F39" s="284"/>
      <c r="I39" s="386" t="s">
        <v>315</v>
      </c>
      <c r="J39" s="107" t="s">
        <v>317</v>
      </c>
      <c r="K39" s="107"/>
      <c r="L39" s="108" t="s">
        <v>318</v>
      </c>
      <c r="M39" s="109"/>
    </row>
    <row r="40" spans="2:13" ht="30" customHeight="1">
      <c r="B40" s="385"/>
      <c r="C40" s="232" t="s">
        <v>319</v>
      </c>
      <c r="D40" s="370"/>
      <c r="E40" s="371"/>
      <c r="F40" s="372"/>
      <c r="I40" s="387"/>
      <c r="J40" s="216" t="s">
        <v>319</v>
      </c>
      <c r="K40" s="393"/>
      <c r="L40" s="394"/>
      <c r="M40" s="395"/>
    </row>
    <row r="41" spans="2:13" ht="30" customHeight="1">
      <c r="B41" s="385"/>
      <c r="C41" s="232" t="s">
        <v>320</v>
      </c>
      <c r="D41" s="370"/>
      <c r="E41" s="396"/>
      <c r="F41" s="223"/>
      <c r="I41" s="387"/>
      <c r="J41" s="216" t="s">
        <v>320</v>
      </c>
      <c r="K41" s="399"/>
      <c r="L41" s="400"/>
      <c r="M41" s="223"/>
    </row>
    <row r="42" spans="2:13" ht="20" customHeight="1">
      <c r="B42" s="385"/>
      <c r="C42" s="382" t="s">
        <v>321</v>
      </c>
      <c r="D42" s="373" t="s">
        <v>327</v>
      </c>
      <c r="E42" s="374"/>
      <c r="F42" s="375"/>
      <c r="I42" s="387"/>
      <c r="J42" s="379" t="s">
        <v>321</v>
      </c>
      <c r="K42" s="364" t="s">
        <v>327</v>
      </c>
      <c r="L42" s="365"/>
      <c r="M42" s="366"/>
    </row>
    <row r="43" spans="2:13" ht="20" customHeight="1">
      <c r="B43" s="385"/>
      <c r="C43" s="388"/>
      <c r="D43" s="376" t="s">
        <v>328</v>
      </c>
      <c r="E43" s="377"/>
      <c r="F43" s="378"/>
      <c r="I43" s="387"/>
      <c r="J43" s="380"/>
      <c r="K43" s="367" t="s">
        <v>328</v>
      </c>
      <c r="L43" s="368"/>
      <c r="M43" s="369"/>
    </row>
    <row r="44" spans="2:13" ht="20" customHeight="1">
      <c r="B44" s="385"/>
      <c r="C44" s="382" t="s">
        <v>322</v>
      </c>
      <c r="D44" s="373" t="s">
        <v>327</v>
      </c>
      <c r="E44" s="374"/>
      <c r="F44" s="375"/>
      <c r="I44" s="387"/>
      <c r="J44" s="379" t="s">
        <v>322</v>
      </c>
      <c r="K44" s="364" t="s">
        <v>327</v>
      </c>
      <c r="L44" s="365"/>
      <c r="M44" s="366"/>
    </row>
    <row r="45" spans="2:13" ht="20" customHeight="1">
      <c r="B45" s="385"/>
      <c r="C45" s="383"/>
      <c r="D45" s="376" t="s">
        <v>328</v>
      </c>
      <c r="E45" s="377"/>
      <c r="F45" s="378"/>
      <c r="I45" s="387"/>
      <c r="J45" s="381"/>
      <c r="K45" s="367" t="s">
        <v>328</v>
      </c>
      <c r="L45" s="368"/>
      <c r="M45" s="369"/>
    </row>
    <row r="46" spans="2:13" ht="20" customHeight="1" thickBot="1">
      <c r="B46" s="263"/>
      <c r="C46" s="269" t="s">
        <v>472</v>
      </c>
      <c r="D46" s="376" t="s">
        <v>327</v>
      </c>
      <c r="E46" s="377"/>
      <c r="F46" s="378"/>
      <c r="I46" s="265"/>
      <c r="J46" s="270" t="s">
        <v>472</v>
      </c>
      <c r="K46" s="367" t="s">
        <v>327</v>
      </c>
      <c r="L46" s="368"/>
      <c r="M46" s="369"/>
    </row>
    <row r="47" spans="2:13" ht="30" customHeight="1" thickBot="1">
      <c r="B47" s="228" t="s">
        <v>435</v>
      </c>
      <c r="C47" s="389"/>
      <c r="D47" s="390"/>
      <c r="E47" s="222" t="s">
        <v>434</v>
      </c>
      <c r="F47" s="237">
        <f>IF($C$47&gt;=3000000,"3,000,000",C47)</f>
        <v>0</v>
      </c>
      <c r="I47" s="220" t="s">
        <v>435</v>
      </c>
      <c r="J47" s="391"/>
      <c r="K47" s="392"/>
      <c r="L47" s="222" t="s">
        <v>324</v>
      </c>
      <c r="M47" s="221"/>
    </row>
    <row r="48" spans="2:13" ht="15" customHeight="1">
      <c r="B48" s="217"/>
      <c r="E48" s="218"/>
      <c r="F48" s="218"/>
      <c r="I48" s="217"/>
      <c r="L48" s="218"/>
      <c r="M48" s="218"/>
    </row>
    <row r="49" spans="2:13" ht="15" customHeight="1" thickBot="1">
      <c r="B49" s="103" t="s">
        <v>330</v>
      </c>
      <c r="F49" s="105" t="s">
        <v>332</v>
      </c>
      <c r="I49" s="103" t="s">
        <v>330</v>
      </c>
      <c r="M49" s="105"/>
    </row>
    <row r="50" spans="2:13" s="110" customFormat="1" ht="30" customHeight="1">
      <c r="B50" s="384" t="s">
        <v>315</v>
      </c>
      <c r="C50" s="231" t="s">
        <v>317</v>
      </c>
      <c r="D50" s="283"/>
      <c r="E50" s="108" t="s">
        <v>318</v>
      </c>
      <c r="F50" s="284"/>
      <c r="I50" s="386" t="s">
        <v>315</v>
      </c>
      <c r="J50" s="107" t="s">
        <v>317</v>
      </c>
      <c r="K50" s="107"/>
      <c r="L50" s="108" t="s">
        <v>318</v>
      </c>
      <c r="M50" s="109"/>
    </row>
    <row r="51" spans="2:13" ht="30" customHeight="1">
      <c r="B51" s="385"/>
      <c r="C51" s="232" t="s">
        <v>319</v>
      </c>
      <c r="D51" s="370"/>
      <c r="E51" s="371"/>
      <c r="F51" s="372"/>
      <c r="I51" s="387"/>
      <c r="J51" s="216" t="s">
        <v>319</v>
      </c>
      <c r="K51" s="393"/>
      <c r="L51" s="394"/>
      <c r="M51" s="395"/>
    </row>
    <row r="52" spans="2:13" ht="30" customHeight="1">
      <c r="B52" s="385"/>
      <c r="C52" s="232" t="s">
        <v>320</v>
      </c>
      <c r="D52" s="370"/>
      <c r="E52" s="396"/>
      <c r="F52" s="223"/>
      <c r="I52" s="387"/>
      <c r="J52" s="216" t="s">
        <v>320</v>
      </c>
      <c r="K52" s="399"/>
      <c r="L52" s="400"/>
      <c r="M52" s="223"/>
    </row>
    <row r="53" spans="2:13" ht="20" customHeight="1">
      <c r="B53" s="385"/>
      <c r="C53" s="382" t="s">
        <v>321</v>
      </c>
      <c r="D53" s="373" t="s">
        <v>327</v>
      </c>
      <c r="E53" s="374"/>
      <c r="F53" s="375"/>
      <c r="I53" s="387"/>
      <c r="J53" s="379" t="s">
        <v>321</v>
      </c>
      <c r="K53" s="364" t="s">
        <v>327</v>
      </c>
      <c r="L53" s="365"/>
      <c r="M53" s="366"/>
    </row>
    <row r="54" spans="2:13" ht="20" customHeight="1">
      <c r="B54" s="385"/>
      <c r="C54" s="388"/>
      <c r="D54" s="376" t="s">
        <v>328</v>
      </c>
      <c r="E54" s="377"/>
      <c r="F54" s="378"/>
      <c r="I54" s="387"/>
      <c r="J54" s="380"/>
      <c r="K54" s="367" t="s">
        <v>328</v>
      </c>
      <c r="L54" s="368"/>
      <c r="M54" s="369"/>
    </row>
    <row r="55" spans="2:13" ht="20" customHeight="1">
      <c r="B55" s="385"/>
      <c r="C55" s="382" t="s">
        <v>322</v>
      </c>
      <c r="D55" s="373" t="s">
        <v>327</v>
      </c>
      <c r="E55" s="374"/>
      <c r="F55" s="375"/>
      <c r="I55" s="387"/>
      <c r="J55" s="379" t="s">
        <v>322</v>
      </c>
      <c r="K55" s="364" t="s">
        <v>327</v>
      </c>
      <c r="L55" s="365"/>
      <c r="M55" s="366"/>
    </row>
    <row r="56" spans="2:13" ht="20" customHeight="1">
      <c r="B56" s="385"/>
      <c r="C56" s="383"/>
      <c r="D56" s="376" t="s">
        <v>328</v>
      </c>
      <c r="E56" s="377"/>
      <c r="F56" s="378"/>
      <c r="I56" s="387"/>
      <c r="J56" s="381"/>
      <c r="K56" s="367" t="s">
        <v>328</v>
      </c>
      <c r="L56" s="368"/>
      <c r="M56" s="369"/>
    </row>
    <row r="57" spans="2:13" ht="20" customHeight="1" thickBot="1">
      <c r="B57" s="263"/>
      <c r="C57" s="269" t="s">
        <v>472</v>
      </c>
      <c r="D57" s="376" t="s">
        <v>327</v>
      </c>
      <c r="E57" s="377"/>
      <c r="F57" s="378"/>
      <c r="I57" s="265"/>
      <c r="J57" s="270" t="s">
        <v>472</v>
      </c>
      <c r="K57" s="367" t="s">
        <v>327</v>
      </c>
      <c r="L57" s="368"/>
      <c r="M57" s="369"/>
    </row>
    <row r="58" spans="2:13" ht="30" customHeight="1" thickBot="1">
      <c r="B58" s="228" t="s">
        <v>435</v>
      </c>
      <c r="C58" s="389"/>
      <c r="D58" s="390"/>
      <c r="E58" s="222" t="s">
        <v>434</v>
      </c>
      <c r="F58" s="237">
        <f>IF($C$58&gt;=3000000,"3,000,000",C58)</f>
        <v>0</v>
      </c>
      <c r="I58" s="220" t="s">
        <v>435</v>
      </c>
      <c r="J58" s="391"/>
      <c r="K58" s="392"/>
      <c r="L58" s="222" t="s">
        <v>324</v>
      </c>
      <c r="M58" s="221"/>
    </row>
    <row r="59" spans="2:13" ht="12.65" customHeight="1">
      <c r="B59" s="110"/>
      <c r="D59" s="110"/>
      <c r="E59" s="227"/>
      <c r="F59" s="105"/>
      <c r="I59" s="110"/>
      <c r="K59" s="110"/>
      <c r="L59" s="227"/>
      <c r="M59" s="105"/>
    </row>
    <row r="60" spans="2:13" ht="15" customHeight="1" thickBot="1">
      <c r="B60" s="217"/>
      <c r="D60" s="229" t="s">
        <v>333</v>
      </c>
      <c r="E60" s="218"/>
      <c r="F60" s="226" t="s">
        <v>332</v>
      </c>
      <c r="I60" s="217"/>
      <c r="K60" s="229" t="s">
        <v>333</v>
      </c>
      <c r="L60" s="218"/>
      <c r="M60" s="226" t="s">
        <v>332</v>
      </c>
    </row>
    <row r="61" spans="2:13" ht="30" customHeight="1" thickBot="1">
      <c r="B61" s="217"/>
      <c r="C61" s="228" t="s">
        <v>334</v>
      </c>
      <c r="D61" s="285"/>
      <c r="E61" s="235" t="s">
        <v>436</v>
      </c>
      <c r="F61" s="239">
        <f>C14+C25+C36+C47+C58</f>
        <v>0</v>
      </c>
      <c r="I61" s="217"/>
      <c r="J61" s="228" t="s">
        <v>334</v>
      </c>
      <c r="K61" s="230"/>
      <c r="L61" s="235" t="s">
        <v>436</v>
      </c>
      <c r="M61" s="224"/>
    </row>
    <row r="62" spans="2:13" ht="30" customHeight="1" thickBot="1">
      <c r="B62" s="217"/>
      <c r="E62" s="253" t="s">
        <v>437</v>
      </c>
      <c r="F62" s="239">
        <f>F14+F25+F36+F47+F58</f>
        <v>0</v>
      </c>
      <c r="I62" s="217"/>
      <c r="L62" s="254" t="s">
        <v>438</v>
      </c>
      <c r="M62" s="224">
        <f>M14+M25+M36+M47+M58</f>
        <v>0</v>
      </c>
    </row>
    <row r="63" spans="2:13" ht="15" customHeight="1">
      <c r="B63" s="217"/>
      <c r="F63" s="218"/>
      <c r="I63" s="217"/>
      <c r="M63" s="218"/>
    </row>
    <row r="64" spans="2:13" ht="15" customHeight="1">
      <c r="B64" s="217"/>
      <c r="E64" s="218"/>
      <c r="F64" s="218"/>
      <c r="I64" s="217"/>
      <c r="L64" s="218"/>
      <c r="M64" s="218"/>
    </row>
    <row r="65" spans="2:13" ht="15" customHeight="1">
      <c r="B65" s="217"/>
      <c r="D65" s="219"/>
      <c r="E65" s="218"/>
      <c r="F65" s="218"/>
      <c r="I65" s="217"/>
      <c r="K65" s="219"/>
      <c r="L65" s="218"/>
      <c r="M65" s="218"/>
    </row>
    <row r="66" spans="2:13" ht="15" customHeight="1">
      <c r="B66" s="217"/>
      <c r="D66" s="219"/>
      <c r="E66" s="218"/>
      <c r="F66" s="218"/>
      <c r="I66" s="217"/>
      <c r="K66" s="219"/>
      <c r="L66" s="218"/>
      <c r="M66" s="218"/>
    </row>
    <row r="67" spans="2:13" ht="15" customHeight="1">
      <c r="B67" s="217"/>
      <c r="D67" s="219"/>
      <c r="E67" s="218"/>
      <c r="F67" s="218"/>
      <c r="I67" s="217"/>
      <c r="K67" s="219"/>
      <c r="L67" s="218"/>
      <c r="M67" s="218"/>
    </row>
    <row r="68" spans="2:13" ht="15" customHeight="1">
      <c r="B68" s="217"/>
      <c r="D68" s="219"/>
      <c r="E68" s="218"/>
      <c r="F68" s="218"/>
      <c r="I68" s="217"/>
      <c r="K68" s="219"/>
      <c r="L68" s="218"/>
      <c r="M68" s="218"/>
    </row>
    <row r="69" spans="2:13" ht="30" customHeight="1">
      <c r="B69" s="217"/>
      <c r="D69" s="219"/>
      <c r="E69" s="218"/>
      <c r="F69" s="218"/>
      <c r="I69" s="217"/>
      <c r="K69" s="219"/>
      <c r="L69" s="218"/>
      <c r="M69" s="218"/>
    </row>
    <row r="70" spans="2:13" ht="30" customHeight="1">
      <c r="B70" s="217"/>
      <c r="E70" s="218"/>
      <c r="F70" s="218"/>
      <c r="I70" s="217"/>
      <c r="L70" s="218"/>
      <c r="M70" s="218"/>
    </row>
    <row r="71" spans="2:13" ht="30" customHeight="1">
      <c r="B71" s="217"/>
      <c r="E71" s="218"/>
      <c r="F71" s="218"/>
      <c r="I71" s="217"/>
      <c r="L71" s="218"/>
      <c r="M71" s="218"/>
    </row>
    <row r="72" spans="2:13" ht="30" customHeight="1">
      <c r="B72" s="217"/>
      <c r="F72" s="218"/>
      <c r="I72" s="217"/>
      <c r="M72" s="218"/>
    </row>
    <row r="73" spans="2:13" ht="30" customHeight="1">
      <c r="F73" s="218"/>
      <c r="M73" s="218"/>
    </row>
  </sheetData>
  <sheetProtection algorithmName="SHA-512" hashValue="sjHBhgv0lHYZVp4KO8ssIvDe8CZONYO0Kw9iMM/UfYXqifgXdEXBZxLKYG7Ec8AhITwlcgleYAvJIoh9y2GSlA==" saltValue="V8YzfHu36i5Ng03vdAqGWg==" spinCount="100000" sheet="1" objects="1" scenarios="1" formatColumns="0" formatRows="0" insertColumns="0" insertRows="0"/>
  <mergeCells count="112">
    <mergeCell ref="D13:F13"/>
    <mergeCell ref="K13:M13"/>
    <mergeCell ref="D24:F24"/>
    <mergeCell ref="D35:F35"/>
    <mergeCell ref="D46:F46"/>
    <mergeCell ref="D57:F57"/>
    <mergeCell ref="K24:M24"/>
    <mergeCell ref="K35:M35"/>
    <mergeCell ref="K46:M46"/>
    <mergeCell ref="K57:M57"/>
    <mergeCell ref="C14:D14"/>
    <mergeCell ref="J14:K14"/>
    <mergeCell ref="C25:D25"/>
    <mergeCell ref="J25:K25"/>
    <mergeCell ref="C36:D36"/>
    <mergeCell ref="J36:K36"/>
    <mergeCell ref="C47:D47"/>
    <mergeCell ref="J47:K47"/>
    <mergeCell ref="B4:F4"/>
    <mergeCell ref="I4:M4"/>
    <mergeCell ref="B6:B12"/>
    <mergeCell ref="I6:I12"/>
    <mergeCell ref="D7:F7"/>
    <mergeCell ref="K7:M7"/>
    <mergeCell ref="D8:E8"/>
    <mergeCell ref="K8:L8"/>
    <mergeCell ref="C9:C10"/>
    <mergeCell ref="D9:F9"/>
    <mergeCell ref="J9:J10"/>
    <mergeCell ref="K9:M9"/>
    <mergeCell ref="D10:F10"/>
    <mergeCell ref="K10:M10"/>
    <mergeCell ref="C11:C12"/>
    <mergeCell ref="D11:F11"/>
    <mergeCell ref="J11:J12"/>
    <mergeCell ref="K11:M11"/>
    <mergeCell ref="D12:F12"/>
    <mergeCell ref="K12:M12"/>
    <mergeCell ref="B17:B23"/>
    <mergeCell ref="I17:I23"/>
    <mergeCell ref="D18:F18"/>
    <mergeCell ref="K18:M18"/>
    <mergeCell ref="D19:E19"/>
    <mergeCell ref="K19:L19"/>
    <mergeCell ref="C20:C21"/>
    <mergeCell ref="D20:F20"/>
    <mergeCell ref="J20:J21"/>
    <mergeCell ref="K20:M20"/>
    <mergeCell ref="D21:F21"/>
    <mergeCell ref="K21:M21"/>
    <mergeCell ref="C22:C23"/>
    <mergeCell ref="D22:F22"/>
    <mergeCell ref="J22:J23"/>
    <mergeCell ref="K22:M22"/>
    <mergeCell ref="D23:F23"/>
    <mergeCell ref="K23:M23"/>
    <mergeCell ref="B28:B34"/>
    <mergeCell ref="I28:I34"/>
    <mergeCell ref="D29:F29"/>
    <mergeCell ref="K29:M29"/>
    <mergeCell ref="D30:E30"/>
    <mergeCell ref="K30:L30"/>
    <mergeCell ref="C31:C32"/>
    <mergeCell ref="D31:F31"/>
    <mergeCell ref="J31:J32"/>
    <mergeCell ref="K31:M31"/>
    <mergeCell ref="D32:F32"/>
    <mergeCell ref="K32:M32"/>
    <mergeCell ref="C33:C34"/>
    <mergeCell ref="D33:F33"/>
    <mergeCell ref="J33:J34"/>
    <mergeCell ref="K33:M33"/>
    <mergeCell ref="D34:F34"/>
    <mergeCell ref="K34:M34"/>
    <mergeCell ref="B39:B45"/>
    <mergeCell ref="I39:I45"/>
    <mergeCell ref="D40:F40"/>
    <mergeCell ref="K40:M40"/>
    <mergeCell ref="D41:E41"/>
    <mergeCell ref="K41:L41"/>
    <mergeCell ref="C42:C43"/>
    <mergeCell ref="D42:F42"/>
    <mergeCell ref="J42:J43"/>
    <mergeCell ref="K42:M42"/>
    <mergeCell ref="D43:F43"/>
    <mergeCell ref="K43:M43"/>
    <mergeCell ref="C44:C45"/>
    <mergeCell ref="D44:F44"/>
    <mergeCell ref="J44:J45"/>
    <mergeCell ref="K44:M44"/>
    <mergeCell ref="D45:F45"/>
    <mergeCell ref="K45:M45"/>
    <mergeCell ref="B50:B56"/>
    <mergeCell ref="I50:I56"/>
    <mergeCell ref="D51:F51"/>
    <mergeCell ref="K51:M51"/>
    <mergeCell ref="D52:E52"/>
    <mergeCell ref="K52:L52"/>
    <mergeCell ref="C53:C54"/>
    <mergeCell ref="D53:F53"/>
    <mergeCell ref="C58:D58"/>
    <mergeCell ref="J58:K58"/>
    <mergeCell ref="J53:J54"/>
    <mergeCell ref="K53:M53"/>
    <mergeCell ref="D54:F54"/>
    <mergeCell ref="K54:M54"/>
    <mergeCell ref="C55:C56"/>
    <mergeCell ref="D55:F55"/>
    <mergeCell ref="J55:J56"/>
    <mergeCell ref="K55:M55"/>
    <mergeCell ref="D56:F56"/>
    <mergeCell ref="K56:M56"/>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rowBreaks count="1" manualBreakCount="1">
    <brk id="37" max="6" man="1"/>
  </rowBreaks>
  <colBreaks count="1" manualBreakCount="1">
    <brk id="7" min="1" max="5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B1:K25"/>
  <sheetViews>
    <sheetView showGridLines="0" view="pageBreakPreview" zoomScaleNormal="100" zoomScaleSheetLayoutView="100" workbookViewId="0">
      <pane ySplit="1" topLeftCell="A2" activePane="bottomLeft" state="frozen"/>
      <selection activeCell="BN36" sqref="BN36"/>
      <selection pane="bottomLeft"/>
    </sheetView>
  </sheetViews>
  <sheetFormatPr defaultColWidth="9" defaultRowHeight="15" customHeight="1"/>
  <cols>
    <col min="1" max="1" width="1.36328125" style="103" customWidth="1"/>
    <col min="2" max="2" width="3.6328125" style="103" customWidth="1"/>
    <col min="3" max="3" width="4.08984375" style="103" bestFit="1" customWidth="1"/>
    <col min="4" max="4" width="36.08984375" style="103" bestFit="1" customWidth="1"/>
    <col min="5" max="5" width="20.6328125" style="104" customWidth="1"/>
    <col min="6" max="6" width="25.453125" style="104" customWidth="1"/>
    <col min="7" max="7" width="1.36328125" style="103" customWidth="1"/>
    <col min="8" max="8" width="2.453125" style="103" customWidth="1"/>
    <col min="9" max="9" width="20.6328125" style="103" customWidth="1"/>
    <col min="10" max="10" width="69.453125" style="103" customWidth="1"/>
    <col min="11" max="11" width="3.453125" style="103" bestFit="1" customWidth="1"/>
    <col min="12" max="13" width="9" style="103"/>
    <col min="14" max="14" width="10.453125" style="103" bestFit="1" customWidth="1"/>
    <col min="15" max="16384" width="9" style="103"/>
  </cols>
  <sheetData>
    <row r="1" spans="2:11" s="110" customFormat="1" ht="15" customHeight="1">
      <c r="B1" s="110">
        <v>2</v>
      </c>
      <c r="C1" s="110">
        <v>3</v>
      </c>
      <c r="D1" s="110">
        <v>4</v>
      </c>
      <c r="E1" s="110">
        <v>5</v>
      </c>
      <c r="F1" s="110">
        <v>6</v>
      </c>
    </row>
    <row r="2" spans="2:11" ht="15" customHeight="1">
      <c r="B2" s="103" t="s">
        <v>439</v>
      </c>
      <c r="F2" s="105"/>
      <c r="I2" s="71" t="s">
        <v>440</v>
      </c>
      <c r="J2" s="71"/>
    </row>
    <row r="3" spans="2:11" ht="15" customHeight="1">
      <c r="F3" s="105"/>
      <c r="I3" s="71"/>
      <c r="J3" s="71"/>
    </row>
    <row r="4" spans="2:11" ht="15" customHeight="1">
      <c r="B4" s="356" t="s">
        <v>310</v>
      </c>
      <c r="C4" s="356"/>
      <c r="D4" s="356"/>
      <c r="E4" s="356"/>
      <c r="F4" s="356"/>
      <c r="I4" s="71"/>
      <c r="J4" s="71"/>
    </row>
    <row r="5" spans="2:11" ht="15" customHeight="1" thickBot="1">
      <c r="F5" s="105" t="s">
        <v>204</v>
      </c>
      <c r="I5" s="71"/>
      <c r="J5" s="71"/>
    </row>
    <row r="6" spans="2:11" s="110" customFormat="1" ht="18" customHeight="1" thickBot="1">
      <c r="B6" s="106"/>
      <c r="C6" s="107"/>
      <c r="D6" s="107" t="s">
        <v>205</v>
      </c>
      <c r="E6" s="108" t="s">
        <v>206</v>
      </c>
      <c r="F6" s="109" t="s">
        <v>81</v>
      </c>
      <c r="I6" s="183" t="s">
        <v>205</v>
      </c>
      <c r="J6" s="183" t="s">
        <v>202</v>
      </c>
    </row>
    <row r="7" spans="2:11" ht="18" customHeight="1">
      <c r="B7" s="359" t="s">
        <v>311</v>
      </c>
      <c r="C7" s="116">
        <f t="shared" ref="C7:C25" si="0">ROW()-6</f>
        <v>1</v>
      </c>
      <c r="D7" s="116" t="s">
        <v>227</v>
      </c>
      <c r="E7" s="135"/>
      <c r="F7" s="142"/>
      <c r="I7" s="100" t="s">
        <v>227</v>
      </c>
      <c r="J7" s="98"/>
      <c r="K7" s="103">
        <f t="shared" ref="K7:K25" si="1">ROW()-6</f>
        <v>1</v>
      </c>
    </row>
    <row r="8" spans="2:11" ht="18" customHeight="1">
      <c r="B8" s="357"/>
      <c r="C8" s="99">
        <f t="shared" si="0"/>
        <v>2</v>
      </c>
      <c r="D8" s="99" t="s">
        <v>269</v>
      </c>
      <c r="E8" s="131"/>
      <c r="F8" s="137"/>
      <c r="I8" s="100" t="s">
        <v>269</v>
      </c>
      <c r="J8" s="98"/>
      <c r="K8" s="103">
        <f t="shared" si="1"/>
        <v>2</v>
      </c>
    </row>
    <row r="9" spans="2:11" ht="18" customHeight="1">
      <c r="B9" s="357"/>
      <c r="C9" s="99">
        <f t="shared" si="0"/>
        <v>3</v>
      </c>
      <c r="D9" s="99" t="s">
        <v>231</v>
      </c>
      <c r="E9" s="131"/>
      <c r="F9" s="137"/>
      <c r="I9" s="100" t="s">
        <v>231</v>
      </c>
      <c r="J9" s="98"/>
      <c r="K9" s="103">
        <f t="shared" si="1"/>
        <v>3</v>
      </c>
    </row>
    <row r="10" spans="2:11" ht="18" customHeight="1">
      <c r="B10" s="357"/>
      <c r="C10" s="99">
        <f t="shared" si="0"/>
        <v>4</v>
      </c>
      <c r="D10" s="99" t="s">
        <v>232</v>
      </c>
      <c r="E10" s="131"/>
      <c r="F10" s="137"/>
      <c r="I10" s="100" t="s">
        <v>232</v>
      </c>
      <c r="J10" s="98"/>
      <c r="K10" s="103">
        <f t="shared" si="1"/>
        <v>4</v>
      </c>
    </row>
    <row r="11" spans="2:11" ht="18" customHeight="1">
      <c r="B11" s="357"/>
      <c r="C11" s="99">
        <f t="shared" si="0"/>
        <v>5</v>
      </c>
      <c r="D11" s="99" t="s">
        <v>233</v>
      </c>
      <c r="E11" s="131"/>
      <c r="F11" s="137"/>
      <c r="I11" s="100" t="s">
        <v>233</v>
      </c>
      <c r="J11" s="98"/>
      <c r="K11" s="103">
        <f t="shared" si="1"/>
        <v>5</v>
      </c>
    </row>
    <row r="12" spans="2:11" ht="18" customHeight="1">
      <c r="B12" s="357"/>
      <c r="C12" s="99">
        <f t="shared" si="0"/>
        <v>6</v>
      </c>
      <c r="D12" s="99" t="s">
        <v>198</v>
      </c>
      <c r="E12" s="131"/>
      <c r="F12" s="137"/>
      <c r="I12" s="100" t="s">
        <v>198</v>
      </c>
      <c r="J12" s="98"/>
      <c r="K12" s="103">
        <f t="shared" si="1"/>
        <v>6</v>
      </c>
    </row>
    <row r="13" spans="2:11" ht="18" customHeight="1" thickBot="1">
      <c r="B13" s="357"/>
      <c r="C13" s="99">
        <f t="shared" si="0"/>
        <v>7</v>
      </c>
      <c r="D13" s="113" t="s">
        <v>281</v>
      </c>
      <c r="E13" s="185"/>
      <c r="F13" s="140"/>
      <c r="I13" s="100" t="s">
        <v>281</v>
      </c>
      <c r="J13" s="98"/>
      <c r="K13" s="103">
        <f t="shared" si="1"/>
        <v>7</v>
      </c>
    </row>
    <row r="14" spans="2:11" ht="18" customHeight="1" thickBot="1">
      <c r="B14" s="357"/>
      <c r="C14" s="99">
        <f t="shared" si="0"/>
        <v>8</v>
      </c>
      <c r="D14" s="112" t="s">
        <v>221</v>
      </c>
      <c r="E14" s="133"/>
      <c r="F14" s="139"/>
      <c r="I14" s="100" t="s">
        <v>221</v>
      </c>
      <c r="J14" s="98"/>
      <c r="K14" s="103">
        <f t="shared" si="1"/>
        <v>8</v>
      </c>
    </row>
    <row r="15" spans="2:11" ht="18" customHeight="1" thickTop="1" thickBot="1">
      <c r="B15" s="358"/>
      <c r="C15" s="101">
        <f t="shared" si="0"/>
        <v>9</v>
      </c>
      <c r="D15" s="173" t="s">
        <v>234</v>
      </c>
      <c r="E15" s="174">
        <f>SUM(E7:E13)-E14</f>
        <v>0</v>
      </c>
      <c r="F15" s="175"/>
      <c r="I15" s="100" t="s">
        <v>234</v>
      </c>
      <c r="J15" s="98"/>
      <c r="K15" s="103">
        <f t="shared" si="1"/>
        <v>9</v>
      </c>
    </row>
    <row r="16" spans="2:11" ht="18" customHeight="1">
      <c r="B16" s="354" t="s">
        <v>271</v>
      </c>
      <c r="C16" s="188">
        <f t="shared" si="0"/>
        <v>10</v>
      </c>
      <c r="D16" s="115" t="s">
        <v>274</v>
      </c>
      <c r="E16" s="134"/>
      <c r="F16" s="141"/>
      <c r="I16" s="100" t="s">
        <v>274</v>
      </c>
      <c r="J16" s="118"/>
      <c r="K16" s="103">
        <f t="shared" si="1"/>
        <v>10</v>
      </c>
    </row>
    <row r="17" spans="2:11" ht="18" customHeight="1">
      <c r="B17" s="355"/>
      <c r="C17" s="169">
        <f t="shared" si="0"/>
        <v>11</v>
      </c>
      <c r="D17" s="100" t="s">
        <v>270</v>
      </c>
      <c r="E17" s="131"/>
      <c r="F17" s="137"/>
      <c r="I17" s="100" t="s">
        <v>270</v>
      </c>
      <c r="J17" s="119"/>
      <c r="K17" s="103">
        <f t="shared" si="1"/>
        <v>11</v>
      </c>
    </row>
    <row r="18" spans="2:11" ht="18" customHeight="1" thickBot="1">
      <c r="B18" s="355"/>
      <c r="C18" s="169">
        <f t="shared" si="0"/>
        <v>12</v>
      </c>
      <c r="D18" s="166" t="s">
        <v>275</v>
      </c>
      <c r="E18" s="167"/>
      <c r="F18" s="168"/>
      <c r="I18" s="100" t="s">
        <v>275</v>
      </c>
      <c r="J18" s="120"/>
      <c r="K18" s="103">
        <f t="shared" si="1"/>
        <v>12</v>
      </c>
    </row>
    <row r="19" spans="2:11" ht="18" customHeight="1" thickTop="1" thickBot="1">
      <c r="B19" s="360"/>
      <c r="C19" s="101">
        <f t="shared" si="0"/>
        <v>13</v>
      </c>
      <c r="D19" s="170" t="s">
        <v>273</v>
      </c>
      <c r="E19" s="171">
        <f>SUM(E16:E18)</f>
        <v>0</v>
      </c>
      <c r="F19" s="172"/>
      <c r="I19" s="100" t="s">
        <v>272</v>
      </c>
      <c r="J19" s="120"/>
      <c r="K19" s="103">
        <f>ROW()-6</f>
        <v>13</v>
      </c>
    </row>
    <row r="20" spans="2:11" ht="18" customHeight="1">
      <c r="B20" s="354" t="s">
        <v>235</v>
      </c>
      <c r="C20" s="116">
        <f t="shared" si="0"/>
        <v>14</v>
      </c>
      <c r="D20" s="165" t="s">
        <v>236</v>
      </c>
      <c r="E20" s="135"/>
      <c r="F20" s="141"/>
      <c r="I20" s="100" t="s">
        <v>236</v>
      </c>
      <c r="J20" s="120"/>
      <c r="K20" s="103">
        <f t="shared" si="1"/>
        <v>14</v>
      </c>
    </row>
    <row r="21" spans="2:11" ht="18" customHeight="1">
      <c r="B21" s="355"/>
      <c r="C21" s="99">
        <f t="shared" si="0"/>
        <v>15</v>
      </c>
      <c r="D21" s="100" t="s">
        <v>237</v>
      </c>
      <c r="E21" s="131"/>
      <c r="F21" s="137"/>
      <c r="I21" s="100" t="s">
        <v>237</v>
      </c>
      <c r="J21" s="120"/>
      <c r="K21" s="103">
        <f t="shared" si="1"/>
        <v>15</v>
      </c>
    </row>
    <row r="22" spans="2:11" ht="17.399999999999999" customHeight="1">
      <c r="B22" s="355"/>
      <c r="C22" s="99">
        <f t="shared" si="0"/>
        <v>16</v>
      </c>
      <c r="D22" s="99" t="s">
        <v>238</v>
      </c>
      <c r="E22" s="131"/>
      <c r="F22" s="137"/>
      <c r="I22" s="100" t="s">
        <v>238</v>
      </c>
      <c r="J22" s="121"/>
      <c r="K22" s="103">
        <f t="shared" si="1"/>
        <v>16</v>
      </c>
    </row>
    <row r="23" spans="2:11" ht="18" customHeight="1" thickBot="1">
      <c r="B23" s="355"/>
      <c r="C23" s="99">
        <f t="shared" si="0"/>
        <v>17</v>
      </c>
      <c r="D23" s="101" t="s">
        <v>239</v>
      </c>
      <c r="E23" s="132"/>
      <c r="F23" s="138"/>
      <c r="I23" s="100" t="s">
        <v>239</v>
      </c>
      <c r="J23" s="121"/>
      <c r="K23" s="103">
        <f t="shared" si="1"/>
        <v>17</v>
      </c>
    </row>
    <row r="24" spans="2:11" ht="18" customHeight="1" thickBot="1">
      <c r="B24" s="355"/>
      <c r="C24" s="176">
        <f t="shared" si="0"/>
        <v>18</v>
      </c>
      <c r="D24" s="179" t="s">
        <v>240</v>
      </c>
      <c r="E24" s="180">
        <f>SUM(E20:E23)</f>
        <v>0</v>
      </c>
      <c r="F24" s="178"/>
      <c r="I24" s="100" t="s">
        <v>240</v>
      </c>
      <c r="J24" s="120"/>
      <c r="K24" s="103">
        <f t="shared" si="1"/>
        <v>18</v>
      </c>
    </row>
    <row r="25" spans="2:11" ht="18" customHeight="1" thickBot="1">
      <c r="B25" s="177"/>
      <c r="C25" s="179">
        <f t="shared" si="0"/>
        <v>19</v>
      </c>
      <c r="D25" s="113" t="s">
        <v>241</v>
      </c>
      <c r="E25" s="114">
        <f>E15+E19+E24</f>
        <v>0</v>
      </c>
      <c r="F25" s="178"/>
      <c r="I25" s="100" t="s">
        <v>241</v>
      </c>
      <c r="J25" s="116"/>
      <c r="K25" s="103">
        <f t="shared" si="1"/>
        <v>19</v>
      </c>
    </row>
  </sheetData>
  <sheetProtection algorithmName="SHA-512" hashValue="ku8p5cysWrAO3bbG3WTo8vxSTWX/3jutkk4p6XZ81X83VyezU6s0ZR5ZkqJAeOnQzqLb9nMVfFMnDdnWSLlR+Q==" saltValue="yAslnjjO4X6HQpxBmctxzg==" spinCount="100000" sheet="1" objects="1" scenarios="1" formatColumns="0" formatRows="0" insertColumns="0" insertRows="0"/>
  <mergeCells count="4">
    <mergeCell ref="B4:F4"/>
    <mergeCell ref="B7:B15"/>
    <mergeCell ref="B16:B19"/>
    <mergeCell ref="B20:B24"/>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colBreaks count="1" manualBreakCount="1">
    <brk id="7" min="1" max="51"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theme="4"/>
  </sheetPr>
  <dimension ref="A1:BW52"/>
  <sheetViews>
    <sheetView showGridLines="0" view="pageBreakPreview" zoomScaleNormal="100" zoomScaleSheetLayoutView="100" workbookViewId="0">
      <pane ySplit="1" topLeftCell="A2" activePane="bottomLeft" state="frozen"/>
      <selection activeCell="V13" sqref="V13"/>
      <selection pane="bottomLeft"/>
    </sheetView>
  </sheetViews>
  <sheetFormatPr defaultColWidth="2.453125" defaultRowHeight="15" customHeight="1"/>
  <cols>
    <col min="1" max="1" width="1.36328125" style="31" customWidth="1"/>
    <col min="2" max="37" width="2.453125" style="3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ht="15" customHeight="1">
      <c r="B4" s="75" t="s">
        <v>441</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5" customHeight="1">
      <c r="B7" s="301" t="s">
        <v>489</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40" ht="15" customHeight="1">
      <c r="Q17" s="29"/>
      <c r="AI17" s="29"/>
    </row>
    <row r="18" spans="2:40" ht="15" customHeight="1">
      <c r="Q18" s="29"/>
      <c r="AI18" s="29"/>
    </row>
    <row r="20" spans="2:40" ht="15" customHeight="1">
      <c r="H20" s="472" t="s">
        <v>15</v>
      </c>
      <c r="I20" s="472"/>
      <c r="J20" s="472"/>
      <c r="K20" s="472"/>
      <c r="L20" s="472"/>
      <c r="M20" s="41"/>
      <c r="N20" s="477"/>
      <c r="O20" s="477"/>
      <c r="P20" s="477"/>
      <c r="Q20" s="477"/>
      <c r="R20" s="477"/>
      <c r="S20" s="477"/>
      <c r="T20" s="477"/>
      <c r="U20" s="477"/>
      <c r="V20" s="477"/>
      <c r="W20" s="477"/>
      <c r="X20" s="477"/>
      <c r="Y20" s="477"/>
      <c r="Z20" s="477"/>
      <c r="AA20" s="477"/>
      <c r="AB20" s="477"/>
      <c r="AC20" s="41"/>
      <c r="AD20" s="474" t="s">
        <v>203</v>
      </c>
      <c r="AE20" s="475"/>
    </row>
    <row r="21" spans="2:40" ht="15" customHeight="1">
      <c r="H21" s="473"/>
      <c r="I21" s="473"/>
      <c r="J21" s="473"/>
      <c r="K21" s="473"/>
      <c r="L21" s="473"/>
      <c r="M21" s="42"/>
      <c r="N21" s="478"/>
      <c r="O21" s="478"/>
      <c r="P21" s="478"/>
      <c r="Q21" s="478"/>
      <c r="R21" s="478"/>
      <c r="S21" s="478"/>
      <c r="T21" s="478"/>
      <c r="U21" s="478"/>
      <c r="V21" s="478"/>
      <c r="W21" s="478"/>
      <c r="X21" s="478"/>
      <c r="Y21" s="478"/>
      <c r="Z21" s="478"/>
      <c r="AA21" s="478"/>
      <c r="AB21" s="478"/>
      <c r="AC21" s="42"/>
      <c r="AD21" s="476"/>
      <c r="AE21" s="476"/>
    </row>
    <row r="22" spans="2:40"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40" ht="15" customHeight="1">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2:40" ht="15" customHeight="1">
      <c r="B24" s="426" t="s">
        <v>442</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N24" s="144" t="s">
        <v>263</v>
      </c>
    </row>
    <row r="25" spans="2:40" ht="15" customHeight="1">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row>
    <row r="26" spans="2:40" ht="15" customHeight="1">
      <c r="B26" s="426"/>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row>
    <row r="27" spans="2:40" ht="15" customHeight="1">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row>
    <row r="28" spans="2:40" ht="15" customHeight="1">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2:40" ht="15" customHeight="1">
      <c r="AI29" s="29"/>
    </row>
    <row r="30" spans="2:40" ht="30" customHeight="1">
      <c r="B30" s="353" t="s">
        <v>9</v>
      </c>
      <c r="C30" s="314"/>
      <c r="D30" s="314"/>
      <c r="E30" s="314"/>
      <c r="F30" s="314"/>
      <c r="G30" s="314"/>
      <c r="H30" s="314"/>
      <c r="I30" s="314"/>
      <c r="J30" s="314"/>
      <c r="K30" s="314"/>
      <c r="L30" s="314"/>
      <c r="M30" s="314"/>
      <c r="N30" s="315"/>
      <c r="O30" s="55"/>
      <c r="P30" s="331"/>
      <c r="Q30" s="331"/>
      <c r="R30" s="331"/>
      <c r="S30" s="331"/>
      <c r="T30" s="331"/>
      <c r="U30" s="331"/>
      <c r="V30" s="331"/>
      <c r="W30" s="331"/>
      <c r="X30" s="331"/>
      <c r="Y30" s="331"/>
      <c r="Z30" s="331"/>
      <c r="AA30" s="331"/>
      <c r="AB30" s="331"/>
      <c r="AC30" s="331"/>
      <c r="AD30" s="331"/>
      <c r="AE30" s="331"/>
      <c r="AF30" s="331"/>
      <c r="AG30" s="331"/>
      <c r="AH30" s="331"/>
      <c r="AI30" s="331"/>
      <c r="AJ30" s="331"/>
      <c r="AK30" s="1"/>
    </row>
    <row r="31" spans="2:40" ht="30" customHeight="1">
      <c r="B31" s="420" t="s">
        <v>10</v>
      </c>
      <c r="C31" s="341"/>
      <c r="D31" s="341"/>
      <c r="E31" s="341"/>
      <c r="F31" s="341"/>
      <c r="G31" s="341"/>
      <c r="H31" s="341"/>
      <c r="I31" s="341"/>
      <c r="J31" s="341"/>
      <c r="K31" s="341"/>
      <c r="L31" s="341"/>
      <c r="M31" s="341"/>
      <c r="N31" s="342"/>
      <c r="O31" s="33"/>
      <c r="P31" s="310"/>
      <c r="Q31" s="310"/>
      <c r="R31" s="310"/>
      <c r="S31" s="310"/>
      <c r="T31" s="310"/>
      <c r="U31" s="310"/>
      <c r="V31" s="310"/>
      <c r="W31" s="310"/>
      <c r="X31" s="310"/>
      <c r="Y31" s="310"/>
      <c r="Z31" s="310"/>
      <c r="AA31" s="310"/>
      <c r="AB31" s="310"/>
      <c r="AC31" s="310"/>
      <c r="AD31" s="310"/>
      <c r="AE31" s="310"/>
      <c r="AF31" s="310"/>
      <c r="AG31" s="310"/>
      <c r="AH31" s="310"/>
      <c r="AI31" s="310"/>
      <c r="AJ31" s="310"/>
      <c r="AK31" s="34"/>
    </row>
    <row r="32" spans="2:40" ht="30" customHeight="1">
      <c r="B32" s="434" t="s">
        <v>398</v>
      </c>
      <c r="C32" s="435"/>
      <c r="D32" s="435"/>
      <c r="E32" s="435"/>
      <c r="F32" s="435"/>
      <c r="G32" s="435"/>
      <c r="H32" s="435"/>
      <c r="I32" s="435"/>
      <c r="J32" s="435"/>
      <c r="K32" s="435"/>
      <c r="L32" s="435"/>
      <c r="M32" s="435"/>
      <c r="N32" s="436"/>
      <c r="O32" s="52"/>
      <c r="P32" s="469"/>
      <c r="Q32" s="469"/>
      <c r="R32" s="469"/>
      <c r="S32" s="469"/>
      <c r="T32" s="469"/>
      <c r="U32" s="469"/>
      <c r="V32" s="469"/>
      <c r="W32" s="469"/>
      <c r="X32" s="469"/>
      <c r="Y32" s="469"/>
      <c r="Z32" s="469"/>
      <c r="AA32" s="469"/>
      <c r="AB32" s="469"/>
      <c r="AC32" s="469"/>
      <c r="AD32" s="469"/>
      <c r="AE32" s="469"/>
      <c r="AF32" s="469"/>
      <c r="AG32" s="469"/>
      <c r="AH32" s="469"/>
      <c r="AI32" s="469"/>
      <c r="AJ32" s="469"/>
      <c r="AK32" s="32"/>
    </row>
    <row r="33" spans="3:75" ht="7" customHeight="1"/>
    <row r="34" spans="3:75" ht="7" customHeight="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3:75" ht="31.5" customHeight="1">
      <c r="F35" s="435" t="s">
        <v>187</v>
      </c>
      <c r="G35" s="435"/>
      <c r="H35" s="435"/>
      <c r="I35" s="435"/>
      <c r="J35" s="435"/>
      <c r="K35" s="435"/>
      <c r="L35" s="435"/>
      <c r="M35" s="435"/>
      <c r="N35" s="435"/>
      <c r="O35" s="79"/>
      <c r="P35" s="469"/>
      <c r="Q35" s="469"/>
      <c r="R35" s="469"/>
      <c r="S35" s="469"/>
      <c r="T35" s="469"/>
      <c r="U35" s="469"/>
      <c r="V35" s="469"/>
      <c r="W35" s="469"/>
      <c r="X35" s="469"/>
      <c r="Y35" s="469"/>
      <c r="Z35" s="469"/>
      <c r="AA35" s="469"/>
      <c r="AB35" s="79"/>
      <c r="AC35" s="79" t="s">
        <v>188</v>
      </c>
      <c r="AD35" s="471"/>
      <c r="AE35" s="471"/>
      <c r="AF35" s="95" t="s">
        <v>189</v>
      </c>
      <c r="AG35" s="79"/>
      <c r="AH35" s="60"/>
      <c r="AI35" s="60"/>
      <c r="AJ35" s="60"/>
    </row>
    <row r="36" spans="3:75" ht="31.5" customHeight="1">
      <c r="F36" s="468" t="s">
        <v>190</v>
      </c>
      <c r="G36" s="468"/>
      <c r="H36" s="468"/>
      <c r="I36" s="468"/>
      <c r="J36" s="468"/>
      <c r="K36" s="468"/>
      <c r="L36" s="468"/>
      <c r="M36" s="468"/>
      <c r="N36" s="468"/>
      <c r="O36" s="96"/>
      <c r="P36" s="469"/>
      <c r="Q36" s="469"/>
      <c r="R36" s="469"/>
      <c r="S36" s="469"/>
      <c r="T36" s="469"/>
      <c r="U36" s="469"/>
      <c r="V36" s="469"/>
      <c r="W36" s="469"/>
      <c r="X36" s="469"/>
      <c r="Y36" s="469"/>
      <c r="Z36" s="469"/>
      <c r="AA36" s="469"/>
      <c r="AB36" s="96"/>
      <c r="AC36" s="79" t="s">
        <v>188</v>
      </c>
      <c r="AD36" s="471"/>
      <c r="AE36" s="471"/>
      <c r="AF36" s="95" t="s">
        <v>189</v>
      </c>
      <c r="AG36" s="79"/>
      <c r="AH36" s="60"/>
      <c r="AI36" s="60"/>
      <c r="AJ36" s="60"/>
    </row>
    <row r="37" spans="3:75" ht="31.5" customHeight="1">
      <c r="F37" s="468" t="s">
        <v>191</v>
      </c>
      <c r="G37" s="468"/>
      <c r="H37" s="468"/>
      <c r="I37" s="468"/>
      <c r="J37" s="468"/>
      <c r="K37" s="468"/>
      <c r="L37" s="468"/>
      <c r="M37" s="468"/>
      <c r="N37" s="468"/>
      <c r="O37" s="96"/>
      <c r="P37" s="469"/>
      <c r="Q37" s="469"/>
      <c r="R37" s="469"/>
      <c r="S37" s="469"/>
      <c r="T37" s="469"/>
      <c r="U37" s="469"/>
      <c r="V37" s="469"/>
      <c r="W37" s="469"/>
      <c r="X37" s="469"/>
      <c r="Y37" s="469"/>
      <c r="Z37" s="469"/>
      <c r="AA37" s="469"/>
      <c r="AB37" s="96"/>
      <c r="AC37" s="96"/>
      <c r="AD37" s="96"/>
      <c r="AE37" s="96"/>
      <c r="AF37" s="96"/>
      <c r="AG37" s="96"/>
      <c r="AH37" s="60"/>
      <c r="AI37" s="60"/>
      <c r="AJ37" s="60"/>
    </row>
    <row r="38" spans="3:75" ht="31.5" customHeight="1">
      <c r="F38" s="468" t="s">
        <v>192</v>
      </c>
      <c r="G38" s="468"/>
      <c r="H38" s="468"/>
      <c r="I38" s="468"/>
      <c r="J38" s="468"/>
      <c r="K38" s="468"/>
      <c r="L38" s="468"/>
      <c r="M38" s="468"/>
      <c r="N38" s="468"/>
      <c r="O38" s="96"/>
      <c r="P38" s="470"/>
      <c r="Q38" s="470"/>
      <c r="R38" s="470"/>
      <c r="S38" s="470"/>
      <c r="T38" s="470"/>
      <c r="U38" s="470"/>
      <c r="V38" s="470"/>
      <c r="W38" s="470"/>
      <c r="X38" s="470"/>
      <c r="Y38" s="470"/>
      <c r="Z38" s="470"/>
      <c r="AA38" s="470"/>
      <c r="AB38" s="96"/>
      <c r="AC38" s="96"/>
      <c r="AD38" s="96"/>
      <c r="AE38" s="96"/>
      <c r="AF38" s="96"/>
      <c r="AG38" s="96"/>
      <c r="AH38" s="60"/>
      <c r="AI38" s="60"/>
      <c r="AJ38" s="60"/>
    </row>
    <row r="39" spans="3:75" ht="31.5" customHeight="1">
      <c r="F39" s="468" t="s">
        <v>193</v>
      </c>
      <c r="G39" s="468"/>
      <c r="H39" s="468"/>
      <c r="I39" s="468"/>
      <c r="J39" s="468"/>
      <c r="K39" s="468"/>
      <c r="L39" s="468"/>
      <c r="M39" s="468"/>
      <c r="N39" s="468"/>
      <c r="O39" s="96"/>
      <c r="P39" s="469"/>
      <c r="Q39" s="469"/>
      <c r="R39" s="469"/>
      <c r="S39" s="469"/>
      <c r="T39" s="469"/>
      <c r="U39" s="469"/>
      <c r="V39" s="469"/>
      <c r="W39" s="469"/>
      <c r="X39" s="469"/>
      <c r="Y39" s="469"/>
      <c r="Z39" s="469"/>
      <c r="AA39" s="469"/>
      <c r="AB39" s="96"/>
      <c r="AC39" s="96"/>
      <c r="AD39" s="96"/>
      <c r="AE39" s="96"/>
      <c r="AF39" s="96"/>
      <c r="AG39" s="96"/>
      <c r="AH39" s="60"/>
      <c r="AI39" s="60"/>
      <c r="AJ39" s="60"/>
    </row>
    <row r="40" spans="3:75" ht="15" customHeight="1" thickBot="1">
      <c r="AI40" s="29"/>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row>
    <row r="41" spans="3:75" ht="15" customHeight="1">
      <c r="D41" s="190" t="s">
        <v>246</v>
      </c>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5"/>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row>
    <row r="42" spans="3:75" ht="15" customHeight="1">
      <c r="D42" s="192" t="s">
        <v>247</v>
      </c>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96"/>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row>
    <row r="43" spans="3:75" ht="15" customHeight="1">
      <c r="D43" s="192" t="s">
        <v>248</v>
      </c>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96"/>
      <c r="AK43" s="60"/>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row>
    <row r="44" spans="3:75" ht="15" customHeight="1">
      <c r="D44" s="192" t="s">
        <v>249</v>
      </c>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96"/>
      <c r="AK44" s="60"/>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row>
    <row r="45" spans="3:75" ht="15" customHeight="1">
      <c r="D45" s="192" t="s">
        <v>250</v>
      </c>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96"/>
      <c r="AK45" s="60"/>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row>
    <row r="46" spans="3:75" ht="15" customHeight="1">
      <c r="D46" s="19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96"/>
      <c r="AK46" s="60"/>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row>
    <row r="47" spans="3:75" ht="15" customHeight="1">
      <c r="D47" s="192" t="s">
        <v>283</v>
      </c>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96"/>
      <c r="AK47" s="60"/>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row>
    <row r="48" spans="3:75" ht="15" customHeight="1">
      <c r="D48" s="192" t="s">
        <v>251</v>
      </c>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96"/>
      <c r="AK48" s="60"/>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row>
    <row r="49" spans="4:75" ht="15" customHeight="1">
      <c r="D49" s="192" t="s">
        <v>252</v>
      </c>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96"/>
      <c r="AK49" s="60"/>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row>
    <row r="50" spans="4:75" ht="15" customHeight="1" thickBot="1">
      <c r="D50" s="193" t="s">
        <v>253</v>
      </c>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7"/>
    </row>
    <row r="51" spans="4:75" ht="4.75" customHeight="1">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row>
    <row r="52" spans="4:75" ht="15" customHeight="1">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row>
  </sheetData>
  <mergeCells count="36">
    <mergeCell ref="F15:S15"/>
    <mergeCell ref="U15:X15"/>
    <mergeCell ref="Y15:AK15"/>
    <mergeCell ref="F16:S16"/>
    <mergeCell ref="B6:AK6"/>
    <mergeCell ref="B7:AK7"/>
    <mergeCell ref="AD9:AK9"/>
    <mergeCell ref="F14:S14"/>
    <mergeCell ref="U14:X14"/>
    <mergeCell ref="Y14:AK14"/>
    <mergeCell ref="B14:E14"/>
    <mergeCell ref="B15:E15"/>
    <mergeCell ref="Y16:AK16"/>
    <mergeCell ref="AA9:AC9"/>
    <mergeCell ref="B32:N32"/>
    <mergeCell ref="P32:AJ32"/>
    <mergeCell ref="B24:AK27"/>
    <mergeCell ref="H20:L21"/>
    <mergeCell ref="AD20:AE21"/>
    <mergeCell ref="N20:AB21"/>
    <mergeCell ref="B30:N30"/>
    <mergeCell ref="P30:AJ30"/>
    <mergeCell ref="P31:AJ31"/>
    <mergeCell ref="B31:N31"/>
    <mergeCell ref="F35:N35"/>
    <mergeCell ref="P35:AA35"/>
    <mergeCell ref="AD35:AE35"/>
    <mergeCell ref="F36:N36"/>
    <mergeCell ref="P36:AA36"/>
    <mergeCell ref="AD36:AE36"/>
    <mergeCell ref="F37:N37"/>
    <mergeCell ref="P37:AA37"/>
    <mergeCell ref="F38:N38"/>
    <mergeCell ref="P38:AA38"/>
    <mergeCell ref="F39:N39"/>
    <mergeCell ref="P39:AA39"/>
  </mergeCells>
  <phoneticPr fontId="3"/>
  <printOptions horizontalCentered="1"/>
  <pageMargins left="0.70866141732283472" right="0.39370078740157483" top="0.39370078740157483" bottom="0.39370078740157483" header="0.39370078740157483" footer="0.39370078740157483"/>
  <pageSetup paperSize="9" scale="97" orientation="portrait" blackAndWhite="1"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theme="6"/>
  </sheetPr>
  <dimension ref="A1:AL29"/>
  <sheetViews>
    <sheetView showGridLines="0" view="pageBreakPreview" zoomScaleNormal="100" zoomScaleSheetLayoutView="100" workbookViewId="0">
      <pane ySplit="1" topLeftCell="A19" activePane="bottomLeft" state="frozen"/>
      <selection activeCell="AP19" sqref="AP19"/>
      <selection pane="bottomLeft"/>
    </sheetView>
  </sheetViews>
  <sheetFormatPr defaultColWidth="2.453125" defaultRowHeight="15" customHeight="1"/>
  <cols>
    <col min="1" max="1" width="1.36328125" style="31" customWidth="1"/>
    <col min="2" max="37" width="2.453125" style="3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ht="15" customHeight="1">
      <c r="B4" s="75" t="s">
        <v>443</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5" customHeight="1">
      <c r="B7" s="301" t="s">
        <v>490</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37" ht="15" customHeight="1">
      <c r="Q17" s="29"/>
      <c r="AI17" s="29"/>
    </row>
    <row r="18" spans="2:37" ht="15" customHeight="1">
      <c r="B18" s="426" t="s">
        <v>444</v>
      </c>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row>
    <row r="19" spans="2:37" ht="15" customHeight="1">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row>
    <row r="20" spans="2:37" ht="15" customHeight="1">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row>
    <row r="21" spans="2:37" ht="15" customHeight="1">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row>
    <row r="22" spans="2:37"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S23" s="302" t="s">
        <v>2</v>
      </c>
      <c r="T23" s="302"/>
      <c r="AI23" s="29"/>
    </row>
    <row r="24" spans="2:37" ht="15" customHeight="1">
      <c r="AI24" s="29"/>
    </row>
    <row r="25" spans="2:37"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row>
    <row r="26" spans="2:37" ht="30" customHeight="1">
      <c r="B26" s="480" t="s">
        <v>10</v>
      </c>
      <c r="C26" s="457"/>
      <c r="D26" s="457"/>
      <c r="E26" s="457"/>
      <c r="F26" s="457"/>
      <c r="G26" s="457"/>
      <c r="H26" s="457"/>
      <c r="I26" s="457"/>
      <c r="J26" s="457"/>
      <c r="K26" s="457"/>
      <c r="L26" s="457"/>
      <c r="M26" s="457"/>
      <c r="N26" s="458"/>
      <c r="O26" s="33"/>
      <c r="P26" s="481"/>
      <c r="Q26" s="481"/>
      <c r="R26" s="481"/>
      <c r="S26" s="481"/>
      <c r="T26" s="481"/>
      <c r="U26" s="481"/>
      <c r="V26" s="481"/>
      <c r="W26" s="481"/>
      <c r="X26" s="481"/>
      <c r="Y26" s="481"/>
      <c r="Z26" s="481"/>
      <c r="AA26" s="481"/>
      <c r="AB26" s="481"/>
      <c r="AC26" s="481"/>
      <c r="AD26" s="481"/>
      <c r="AE26" s="481"/>
      <c r="AF26" s="481"/>
      <c r="AG26" s="481"/>
      <c r="AH26" s="481"/>
      <c r="AI26" s="481"/>
      <c r="AJ26" s="481"/>
      <c r="AK26" s="36"/>
    </row>
    <row r="27" spans="2:37" ht="30" customHeight="1">
      <c r="B27" s="330" t="s">
        <v>398</v>
      </c>
      <c r="C27" s="293"/>
      <c r="D27" s="293"/>
      <c r="E27" s="293"/>
      <c r="F27" s="293"/>
      <c r="G27" s="293"/>
      <c r="H27" s="293"/>
      <c r="I27" s="293"/>
      <c r="J27" s="293"/>
      <c r="K27" s="293"/>
      <c r="L27" s="293"/>
      <c r="M27" s="293"/>
      <c r="N27" s="294"/>
      <c r="O27" s="52"/>
      <c r="P27" s="311"/>
      <c r="Q27" s="311"/>
      <c r="R27" s="311"/>
      <c r="S27" s="311"/>
      <c r="T27" s="311"/>
      <c r="U27" s="311"/>
      <c r="V27" s="311"/>
      <c r="W27" s="311"/>
      <c r="X27" s="311"/>
      <c r="Y27" s="311"/>
      <c r="Z27" s="311"/>
      <c r="AA27" s="311"/>
      <c r="AB27" s="311"/>
      <c r="AC27" s="311"/>
      <c r="AD27" s="311"/>
      <c r="AE27" s="311"/>
      <c r="AF27" s="311"/>
      <c r="AG27" s="311"/>
      <c r="AH27" s="311"/>
      <c r="AI27" s="311"/>
      <c r="AJ27" s="311"/>
      <c r="AK27" s="32"/>
    </row>
    <row r="28" spans="2:37" ht="90" customHeight="1">
      <c r="B28" s="432" t="s">
        <v>65</v>
      </c>
      <c r="C28" s="291"/>
      <c r="D28" s="291"/>
      <c r="E28" s="291"/>
      <c r="F28" s="291"/>
      <c r="G28" s="291"/>
      <c r="H28" s="291"/>
      <c r="I28" s="291"/>
      <c r="J28" s="291"/>
      <c r="K28" s="291"/>
      <c r="L28" s="291"/>
      <c r="M28" s="291"/>
      <c r="N28" s="433"/>
      <c r="O28" s="33"/>
      <c r="P28" s="291" t="s">
        <v>66</v>
      </c>
      <c r="Q28" s="291"/>
      <c r="R28" s="291"/>
      <c r="S28" s="291"/>
      <c r="T28" s="291"/>
      <c r="U28" s="291"/>
      <c r="V28" s="291"/>
      <c r="W28" s="291"/>
      <c r="X28" s="291"/>
      <c r="Y28" s="291"/>
      <c r="Z28" s="291"/>
      <c r="AA28" s="291"/>
      <c r="AB28" s="291"/>
      <c r="AC28" s="291"/>
      <c r="AD28" s="291"/>
      <c r="AE28" s="291"/>
      <c r="AF28" s="291"/>
      <c r="AG28" s="291"/>
      <c r="AH28" s="291"/>
      <c r="AI28" s="291"/>
      <c r="AJ28" s="291"/>
      <c r="AK28" s="34"/>
    </row>
    <row r="29" spans="2:37" ht="74.400000000000006" customHeight="1">
      <c r="B29" s="89"/>
      <c r="C29" s="479" t="s">
        <v>474</v>
      </c>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90"/>
    </row>
  </sheetData>
  <mergeCells count="25">
    <mergeCell ref="B27:N27"/>
    <mergeCell ref="P27:AJ27"/>
    <mergeCell ref="C29:AJ29"/>
    <mergeCell ref="B25:N25"/>
    <mergeCell ref="P25:AJ25"/>
    <mergeCell ref="B28:N28"/>
    <mergeCell ref="P28:AJ28"/>
    <mergeCell ref="B26:N26"/>
    <mergeCell ref="P26:AJ26"/>
    <mergeCell ref="S23:T23"/>
    <mergeCell ref="B6:AK6"/>
    <mergeCell ref="B7:AK7"/>
    <mergeCell ref="AD9:AK9"/>
    <mergeCell ref="F14:S14"/>
    <mergeCell ref="U14:X14"/>
    <mergeCell ref="Y14:AK14"/>
    <mergeCell ref="F15:S15"/>
    <mergeCell ref="U15:X15"/>
    <mergeCell ref="Y15:AK15"/>
    <mergeCell ref="F16:S16"/>
    <mergeCell ref="B18:AK21"/>
    <mergeCell ref="B14:E14"/>
    <mergeCell ref="B15:E15"/>
    <mergeCell ref="Y16:AK16"/>
    <mergeCell ref="AA9:AC9"/>
  </mergeCells>
  <phoneticPr fontId="3"/>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B2:F22"/>
  <sheetViews>
    <sheetView showGridLines="0" view="pageBreakPreview" topLeftCell="A12" zoomScale="96" zoomScaleNormal="100" zoomScaleSheetLayoutView="96" workbookViewId="0">
      <selection activeCell="J12" sqref="J12"/>
    </sheetView>
  </sheetViews>
  <sheetFormatPr defaultColWidth="8.90625" defaultRowHeight="14"/>
  <cols>
    <col min="1" max="1" width="2.54296875" style="255" customWidth="1"/>
    <col min="2" max="2" width="27.81640625" style="255" customWidth="1"/>
    <col min="3" max="3" width="7.81640625" style="255" customWidth="1"/>
    <col min="4" max="6" width="20.81640625" style="255" customWidth="1"/>
    <col min="7" max="7" width="1.54296875" style="255" customWidth="1"/>
    <col min="8" max="16384" width="8.90625" style="255"/>
  </cols>
  <sheetData>
    <row r="2" spans="2:6">
      <c r="B2" s="257" t="s">
        <v>445</v>
      </c>
    </row>
    <row r="3" spans="2:6" ht="14.5" thickBot="1"/>
    <row r="4" spans="2:6" ht="25" customHeight="1">
      <c r="B4" s="505" t="s">
        <v>446</v>
      </c>
      <c r="C4" s="506"/>
      <c r="D4" s="506"/>
      <c r="E4" s="506"/>
      <c r="F4" s="507"/>
    </row>
    <row r="5" spans="2:6" ht="39.65" customHeight="1">
      <c r="B5" s="259" t="s">
        <v>450</v>
      </c>
      <c r="C5" s="508"/>
      <c r="D5" s="508"/>
      <c r="E5" s="508"/>
      <c r="F5" s="509"/>
    </row>
    <row r="6" spans="2:6" ht="25" customHeight="1">
      <c r="B6" s="510" t="s">
        <v>451</v>
      </c>
      <c r="C6" s="256" t="s">
        <v>447</v>
      </c>
      <c r="D6" s="488"/>
      <c r="E6" s="489"/>
      <c r="F6" s="490"/>
    </row>
    <row r="7" spans="2:6" ht="20" customHeight="1">
      <c r="B7" s="511"/>
      <c r="C7" s="512" t="s">
        <v>448</v>
      </c>
      <c r="D7" s="514"/>
      <c r="E7" s="514"/>
      <c r="F7" s="515"/>
    </row>
    <row r="8" spans="2:6" ht="20" customHeight="1">
      <c r="B8" s="511"/>
      <c r="C8" s="513"/>
      <c r="D8" s="514"/>
      <c r="E8" s="514"/>
      <c r="F8" s="515"/>
    </row>
    <row r="9" spans="2:6" ht="25" customHeight="1">
      <c r="B9" s="499" t="s">
        <v>452</v>
      </c>
      <c r="C9" s="258" t="s">
        <v>449</v>
      </c>
      <c r="D9" s="488"/>
      <c r="E9" s="489"/>
      <c r="F9" s="490"/>
    </row>
    <row r="10" spans="2:6" ht="20" customHeight="1">
      <c r="B10" s="500"/>
      <c r="C10" s="491" t="s">
        <v>448</v>
      </c>
      <c r="D10" s="493"/>
      <c r="E10" s="494"/>
      <c r="F10" s="495"/>
    </row>
    <row r="11" spans="2:6" ht="20" customHeight="1">
      <c r="B11" s="501"/>
      <c r="C11" s="492"/>
      <c r="D11" s="496"/>
      <c r="E11" s="497"/>
      <c r="F11" s="498"/>
    </row>
    <row r="12" spans="2:6" ht="35" customHeight="1">
      <c r="B12" s="499" t="s">
        <v>454</v>
      </c>
      <c r="C12" s="493"/>
      <c r="D12" s="494"/>
      <c r="E12" s="494"/>
      <c r="F12" s="495"/>
    </row>
    <row r="13" spans="2:6" ht="35" customHeight="1">
      <c r="B13" s="500"/>
      <c r="C13" s="502"/>
      <c r="D13" s="503"/>
      <c r="E13" s="503"/>
      <c r="F13" s="504"/>
    </row>
    <row r="14" spans="2:6" ht="35" customHeight="1">
      <c r="B14" s="500"/>
      <c r="C14" s="502"/>
      <c r="D14" s="503"/>
      <c r="E14" s="503"/>
      <c r="F14" s="504"/>
    </row>
    <row r="15" spans="2:6" ht="35" customHeight="1">
      <c r="B15" s="500"/>
      <c r="C15" s="502"/>
      <c r="D15" s="503"/>
      <c r="E15" s="503"/>
      <c r="F15" s="504"/>
    </row>
    <row r="16" spans="2:6" ht="35" customHeight="1">
      <c r="B16" s="500"/>
      <c r="C16" s="502"/>
      <c r="D16" s="503"/>
      <c r="E16" s="503"/>
      <c r="F16" s="504"/>
    </row>
    <row r="17" spans="2:6" ht="35" customHeight="1">
      <c r="B17" s="501"/>
      <c r="C17" s="496"/>
      <c r="D17" s="497"/>
      <c r="E17" s="497"/>
      <c r="F17" s="498"/>
    </row>
    <row r="18" spans="2:6" ht="35" customHeight="1">
      <c r="B18" s="482" t="s">
        <v>453</v>
      </c>
      <c r="C18" s="484"/>
      <c r="D18" s="484"/>
      <c r="E18" s="484"/>
      <c r="F18" s="485"/>
    </row>
    <row r="19" spans="2:6" ht="35" customHeight="1">
      <c r="B19" s="482"/>
      <c r="C19" s="484"/>
      <c r="D19" s="484"/>
      <c r="E19" s="484"/>
      <c r="F19" s="485"/>
    </row>
    <row r="20" spans="2:6" ht="35" customHeight="1">
      <c r="B20" s="482"/>
      <c r="C20" s="484"/>
      <c r="D20" s="484"/>
      <c r="E20" s="484"/>
      <c r="F20" s="485"/>
    </row>
    <row r="21" spans="2:6" ht="35" customHeight="1">
      <c r="B21" s="482"/>
      <c r="C21" s="484"/>
      <c r="D21" s="484"/>
      <c r="E21" s="484"/>
      <c r="F21" s="485"/>
    </row>
    <row r="22" spans="2:6" ht="35" customHeight="1" thickBot="1">
      <c r="B22" s="483"/>
      <c r="C22" s="486"/>
      <c r="D22" s="486"/>
      <c r="E22" s="486"/>
      <c r="F22" s="487"/>
    </row>
  </sheetData>
  <mergeCells count="14">
    <mergeCell ref="B4:F4"/>
    <mergeCell ref="C5:F5"/>
    <mergeCell ref="B6:B8"/>
    <mergeCell ref="C7:C8"/>
    <mergeCell ref="D6:F6"/>
    <mergeCell ref="D7:F8"/>
    <mergeCell ref="B18:B22"/>
    <mergeCell ref="C18:F22"/>
    <mergeCell ref="D9:F9"/>
    <mergeCell ref="C10:C11"/>
    <mergeCell ref="D10:F11"/>
    <mergeCell ref="B9:B11"/>
    <mergeCell ref="B12:B17"/>
    <mergeCell ref="C12:F17"/>
  </mergeCells>
  <phoneticPr fontId="3"/>
  <pageMargins left="0.7" right="0.7" top="0.75" bottom="0.75" header="0.3" footer="0.3"/>
  <pageSetup paperSize="9" scale="7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B2:F22"/>
  <sheetViews>
    <sheetView showGridLines="0" view="pageBreakPreview" zoomScale="96" zoomScaleNormal="100" zoomScaleSheetLayoutView="96" workbookViewId="0">
      <selection activeCell="C12" sqref="C12:F17"/>
    </sheetView>
  </sheetViews>
  <sheetFormatPr defaultColWidth="8.90625" defaultRowHeight="14"/>
  <cols>
    <col min="1" max="1" width="2.54296875" style="255" customWidth="1"/>
    <col min="2" max="2" width="27.81640625" style="255" customWidth="1"/>
    <col min="3" max="3" width="7.81640625" style="255" customWidth="1"/>
    <col min="4" max="6" width="20.81640625" style="255" customWidth="1"/>
    <col min="7" max="7" width="1.54296875" style="255" customWidth="1"/>
    <col min="8" max="16384" width="8.90625" style="255"/>
  </cols>
  <sheetData>
    <row r="2" spans="2:6">
      <c r="B2" s="257" t="s">
        <v>455</v>
      </c>
    </row>
    <row r="3" spans="2:6" ht="14.5" thickBot="1"/>
    <row r="4" spans="2:6" ht="25" customHeight="1">
      <c r="B4" s="505" t="s">
        <v>456</v>
      </c>
      <c r="C4" s="506"/>
      <c r="D4" s="506"/>
      <c r="E4" s="506"/>
      <c r="F4" s="507"/>
    </row>
    <row r="5" spans="2:6" ht="39.65" customHeight="1">
      <c r="B5" s="259" t="s">
        <v>457</v>
      </c>
      <c r="C5" s="508"/>
      <c r="D5" s="508"/>
      <c r="E5" s="508"/>
      <c r="F5" s="509"/>
    </row>
    <row r="6" spans="2:6" ht="25" customHeight="1">
      <c r="B6" s="510" t="s">
        <v>451</v>
      </c>
      <c r="C6" s="256" t="s">
        <v>447</v>
      </c>
      <c r="D6" s="488"/>
      <c r="E6" s="489"/>
      <c r="F6" s="490"/>
    </row>
    <row r="7" spans="2:6" ht="20" customHeight="1">
      <c r="B7" s="511"/>
      <c r="C7" s="512" t="s">
        <v>448</v>
      </c>
      <c r="D7" s="514"/>
      <c r="E7" s="514"/>
      <c r="F7" s="515"/>
    </row>
    <row r="8" spans="2:6" ht="20" customHeight="1">
      <c r="B8" s="511"/>
      <c r="C8" s="513"/>
      <c r="D8" s="514"/>
      <c r="E8" s="514"/>
      <c r="F8" s="515"/>
    </row>
    <row r="9" spans="2:6" ht="25" customHeight="1">
      <c r="B9" s="499" t="s">
        <v>452</v>
      </c>
      <c r="C9" s="258" t="s">
        <v>449</v>
      </c>
      <c r="D9" s="488"/>
      <c r="E9" s="489"/>
      <c r="F9" s="490"/>
    </row>
    <row r="10" spans="2:6" ht="20" customHeight="1">
      <c r="B10" s="500"/>
      <c r="C10" s="491" t="s">
        <v>448</v>
      </c>
      <c r="D10" s="493"/>
      <c r="E10" s="494"/>
      <c r="F10" s="495"/>
    </row>
    <row r="11" spans="2:6" ht="20" customHeight="1">
      <c r="B11" s="501"/>
      <c r="C11" s="492"/>
      <c r="D11" s="496"/>
      <c r="E11" s="497"/>
      <c r="F11" s="498"/>
    </row>
    <row r="12" spans="2:6" ht="35" customHeight="1">
      <c r="B12" s="499" t="s">
        <v>458</v>
      </c>
      <c r="C12" s="493"/>
      <c r="D12" s="494"/>
      <c r="E12" s="494"/>
      <c r="F12" s="495"/>
    </row>
    <row r="13" spans="2:6" ht="35" customHeight="1">
      <c r="B13" s="500"/>
      <c r="C13" s="502"/>
      <c r="D13" s="503"/>
      <c r="E13" s="503"/>
      <c r="F13" s="504"/>
    </row>
    <row r="14" spans="2:6" ht="35" customHeight="1">
      <c r="B14" s="500"/>
      <c r="C14" s="502"/>
      <c r="D14" s="503"/>
      <c r="E14" s="503"/>
      <c r="F14" s="504"/>
    </row>
    <row r="15" spans="2:6" ht="35" customHeight="1">
      <c r="B15" s="500"/>
      <c r="C15" s="502"/>
      <c r="D15" s="503"/>
      <c r="E15" s="503"/>
      <c r="F15" s="504"/>
    </row>
    <row r="16" spans="2:6" ht="35" customHeight="1">
      <c r="B16" s="500"/>
      <c r="C16" s="502"/>
      <c r="D16" s="503"/>
      <c r="E16" s="503"/>
      <c r="F16" s="504"/>
    </row>
    <row r="17" spans="2:6" ht="35" customHeight="1">
      <c r="B17" s="501"/>
      <c r="C17" s="496"/>
      <c r="D17" s="497"/>
      <c r="E17" s="497"/>
      <c r="F17" s="498"/>
    </row>
    <row r="18" spans="2:6" ht="35" customHeight="1">
      <c r="B18" s="482" t="s">
        <v>453</v>
      </c>
      <c r="C18" s="484"/>
      <c r="D18" s="484"/>
      <c r="E18" s="484"/>
      <c r="F18" s="485"/>
    </row>
    <row r="19" spans="2:6" ht="35" customHeight="1">
      <c r="B19" s="482"/>
      <c r="C19" s="484"/>
      <c r="D19" s="484"/>
      <c r="E19" s="484"/>
      <c r="F19" s="485"/>
    </row>
    <row r="20" spans="2:6" ht="35" customHeight="1">
      <c r="B20" s="482"/>
      <c r="C20" s="484"/>
      <c r="D20" s="484"/>
      <c r="E20" s="484"/>
      <c r="F20" s="485"/>
    </row>
    <row r="21" spans="2:6" ht="35" customHeight="1">
      <c r="B21" s="482"/>
      <c r="C21" s="484"/>
      <c r="D21" s="484"/>
      <c r="E21" s="484"/>
      <c r="F21" s="485"/>
    </row>
    <row r="22" spans="2:6" ht="35" customHeight="1" thickBot="1">
      <c r="B22" s="483"/>
      <c r="C22" s="486"/>
      <c r="D22" s="486"/>
      <c r="E22" s="486"/>
      <c r="F22" s="487"/>
    </row>
  </sheetData>
  <mergeCells count="14">
    <mergeCell ref="B4:F4"/>
    <mergeCell ref="C5:F5"/>
    <mergeCell ref="B6:B8"/>
    <mergeCell ref="D6:F6"/>
    <mergeCell ref="C7:C8"/>
    <mergeCell ref="D7:F8"/>
    <mergeCell ref="B18:B22"/>
    <mergeCell ref="C18:F22"/>
    <mergeCell ref="B9:B11"/>
    <mergeCell ref="D9:F9"/>
    <mergeCell ref="C10:C11"/>
    <mergeCell ref="D10:F11"/>
    <mergeCell ref="B12:B17"/>
    <mergeCell ref="C12:F17"/>
  </mergeCells>
  <phoneticPr fontId="3"/>
  <pageMargins left="0.7" right="0.7" top="0.75" bottom="0.75" header="0.3" footer="0.3"/>
  <pageSetup paperSize="9" scale="7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sheetPr>
  <dimension ref="A1:L46"/>
  <sheetViews>
    <sheetView showGridLines="0" view="pageBreakPreview" zoomScale="85" zoomScaleNormal="95" zoomScaleSheetLayoutView="85" workbookViewId="0">
      <pane xSplit="2" ySplit="6" topLeftCell="C28" activePane="bottomRight" state="frozen"/>
      <selection activeCell="AP19" sqref="AP19"/>
      <selection pane="topRight" activeCell="AP19" sqref="AP19"/>
      <selection pane="bottomLeft" activeCell="AP19" sqref="AP19"/>
      <selection pane="bottomRight"/>
    </sheetView>
  </sheetViews>
  <sheetFormatPr defaultColWidth="9" defaultRowHeight="18" customHeight="1"/>
  <cols>
    <col min="1" max="1" width="1.36328125" style="2" customWidth="1"/>
    <col min="2" max="2" width="22.1796875" style="2" customWidth="1"/>
    <col min="3" max="3" width="8.08984375" style="2" customWidth="1"/>
    <col min="4" max="4" width="5.1796875" style="3" bestFit="1" customWidth="1"/>
    <col min="5" max="6" width="14.6328125" style="3" customWidth="1"/>
    <col min="7" max="7" width="10.36328125" style="6" bestFit="1" customWidth="1"/>
    <col min="8" max="8" width="9" style="4" bestFit="1" customWidth="1"/>
    <col min="9" max="9" width="25.90625" style="2" customWidth="1"/>
    <col min="10" max="10" width="20.90625" style="3" customWidth="1"/>
    <col min="11" max="11" width="9.90625" style="2" customWidth="1"/>
    <col min="12" max="13" width="1" style="2" customWidth="1"/>
    <col min="14" max="16384" width="9" style="2"/>
  </cols>
  <sheetData>
    <row r="1" spans="1:12" ht="15" customHeight="1">
      <c r="A1" s="27"/>
      <c r="B1" s="27">
        <v>2</v>
      </c>
      <c r="C1" s="27">
        <v>3</v>
      </c>
      <c r="D1" s="27">
        <v>4</v>
      </c>
      <c r="E1" s="27">
        <v>5</v>
      </c>
      <c r="F1" s="27">
        <v>6</v>
      </c>
      <c r="G1" s="27">
        <v>7</v>
      </c>
      <c r="H1" s="27">
        <v>8</v>
      </c>
      <c r="I1" s="27">
        <v>9</v>
      </c>
      <c r="J1" s="27">
        <v>11</v>
      </c>
      <c r="K1" s="27">
        <v>12</v>
      </c>
      <c r="L1" s="27"/>
    </row>
    <row r="2" spans="1:12" ht="15" customHeight="1">
      <c r="B2" s="50" t="s">
        <v>459</v>
      </c>
      <c r="H2" s="5"/>
    </row>
    <row r="3" spans="1:12" ht="15" customHeight="1">
      <c r="B3" s="516" t="s">
        <v>72</v>
      </c>
      <c r="C3" s="516"/>
      <c r="D3" s="516"/>
      <c r="E3" s="516"/>
      <c r="F3" s="516"/>
      <c r="G3" s="516"/>
      <c r="H3" s="516"/>
      <c r="I3" s="516"/>
      <c r="J3" s="516"/>
      <c r="K3" s="516"/>
    </row>
    <row r="4" spans="1:12" ht="15" customHeight="1"/>
    <row r="5" spans="1:12" s="145" customFormat="1" ht="14.25" customHeight="1">
      <c r="B5" s="517" t="s">
        <v>45</v>
      </c>
      <c r="C5" s="10" t="s">
        <v>32</v>
      </c>
      <c r="D5" s="11" t="s">
        <v>33</v>
      </c>
      <c r="E5" s="12" t="s">
        <v>34</v>
      </c>
      <c r="F5" s="12" t="s">
        <v>35</v>
      </c>
      <c r="G5" s="13" t="s">
        <v>36</v>
      </c>
      <c r="H5" s="152" t="s">
        <v>265</v>
      </c>
      <c r="I5" s="10" t="s">
        <v>37</v>
      </c>
      <c r="J5" s="520" t="s">
        <v>461</v>
      </c>
      <c r="K5" s="14" t="s">
        <v>38</v>
      </c>
    </row>
    <row r="6" spans="1:12" s="145" customFormat="1" ht="14">
      <c r="B6" s="518"/>
      <c r="C6" s="15"/>
      <c r="D6" s="16"/>
      <c r="E6" s="17" t="s">
        <v>39</v>
      </c>
      <c r="F6" s="17" t="s">
        <v>39</v>
      </c>
      <c r="G6" s="18" t="s">
        <v>40</v>
      </c>
      <c r="H6" s="19" t="s">
        <v>41</v>
      </c>
      <c r="I6" s="15"/>
      <c r="J6" s="521"/>
      <c r="K6" s="20"/>
    </row>
    <row r="7" spans="1:12" ht="25.25" customHeight="1">
      <c r="B7" s="44" t="s">
        <v>23</v>
      </c>
      <c r="C7" s="153"/>
      <c r="D7" s="154"/>
      <c r="E7" s="154"/>
      <c r="F7" s="154"/>
      <c r="G7" s="155"/>
      <c r="H7" s="156"/>
      <c r="I7" s="153"/>
      <c r="J7" s="154"/>
      <c r="K7" s="157"/>
    </row>
    <row r="8" spans="1:12" ht="25.25" customHeight="1">
      <c r="B8" s="9" t="s">
        <v>24</v>
      </c>
      <c r="C8" s="158"/>
      <c r="D8" s="159"/>
      <c r="E8" s="159"/>
      <c r="F8" s="159"/>
      <c r="G8" s="160"/>
      <c r="H8" s="161"/>
      <c r="I8" s="158"/>
      <c r="J8" s="159"/>
      <c r="K8" s="162"/>
    </row>
    <row r="9" spans="1:12" ht="25.25" customHeight="1">
      <c r="B9" s="8" t="s">
        <v>25</v>
      </c>
      <c r="C9" s="158"/>
      <c r="D9" s="159"/>
      <c r="E9" s="159"/>
      <c r="F9" s="159"/>
      <c r="G9" s="160"/>
      <c r="H9" s="161"/>
      <c r="I9" s="158"/>
      <c r="J9" s="159"/>
      <c r="K9" s="162"/>
    </row>
    <row r="10" spans="1:12" ht="25.25" customHeight="1">
      <c r="B10" s="8" t="s">
        <v>26</v>
      </c>
      <c r="C10" s="158"/>
      <c r="D10" s="159"/>
      <c r="E10" s="159"/>
      <c r="F10" s="159"/>
      <c r="G10" s="160"/>
      <c r="H10" s="161"/>
      <c r="I10" s="158"/>
      <c r="J10" s="159"/>
      <c r="K10" s="162"/>
    </row>
    <row r="11" spans="1:12" ht="25.25" customHeight="1">
      <c r="B11" s="9" t="s">
        <v>27</v>
      </c>
      <c r="C11" s="158"/>
      <c r="D11" s="159"/>
      <c r="E11" s="159"/>
      <c r="F11" s="159"/>
      <c r="G11" s="160"/>
      <c r="H11" s="161"/>
      <c r="I11" s="158"/>
      <c r="J11" s="159"/>
      <c r="K11" s="162"/>
    </row>
    <row r="12" spans="1:12" ht="25.25" customHeight="1">
      <c r="B12" s="8" t="s">
        <v>28</v>
      </c>
      <c r="C12" s="158"/>
      <c r="D12" s="159"/>
      <c r="E12" s="159"/>
      <c r="F12" s="159"/>
      <c r="G12" s="160"/>
      <c r="H12" s="161"/>
      <c r="I12" s="158"/>
      <c r="J12" s="159"/>
      <c r="K12" s="162"/>
    </row>
    <row r="13" spans="1:12" ht="25.25" customHeight="1">
      <c r="B13" s="8" t="s">
        <v>29</v>
      </c>
      <c r="C13" s="158"/>
      <c r="D13" s="159"/>
      <c r="E13" s="159"/>
      <c r="F13" s="159"/>
      <c r="G13" s="160"/>
      <c r="H13" s="161"/>
      <c r="I13" s="158"/>
      <c r="J13" s="159"/>
      <c r="K13" s="162"/>
    </row>
    <row r="14" spans="1:12" ht="25.25" customHeight="1">
      <c r="B14" s="8" t="s">
        <v>43</v>
      </c>
      <c r="C14" s="158"/>
      <c r="D14" s="159"/>
      <c r="E14" s="159"/>
      <c r="F14" s="159"/>
      <c r="G14" s="160"/>
      <c r="H14" s="161"/>
      <c r="I14" s="158"/>
      <c r="J14" s="159"/>
      <c r="K14" s="162"/>
    </row>
    <row r="15" spans="1:12" ht="25.25" customHeight="1">
      <c r="B15" s="8" t="s">
        <v>44</v>
      </c>
      <c r="C15" s="158"/>
      <c r="D15" s="159"/>
      <c r="E15" s="159"/>
      <c r="F15" s="159"/>
      <c r="G15" s="160"/>
      <c r="H15" s="161"/>
      <c r="I15" s="158"/>
      <c r="J15" s="159"/>
      <c r="K15" s="162"/>
    </row>
    <row r="16" spans="1:12" ht="25.25" customHeight="1">
      <c r="B16" s="8" t="s">
        <v>23</v>
      </c>
      <c r="C16" s="158"/>
      <c r="D16" s="159"/>
      <c r="E16" s="159"/>
      <c r="F16" s="159"/>
      <c r="G16" s="160"/>
      <c r="H16" s="161"/>
      <c r="I16" s="158"/>
      <c r="J16" s="159"/>
      <c r="K16" s="162"/>
    </row>
    <row r="17" spans="2:11" ht="25.25" customHeight="1">
      <c r="B17" s="8" t="s">
        <v>24</v>
      </c>
      <c r="C17" s="158"/>
      <c r="D17" s="159"/>
      <c r="E17" s="159"/>
      <c r="F17" s="159"/>
      <c r="G17" s="160"/>
      <c r="H17" s="161"/>
      <c r="I17" s="158"/>
      <c r="J17" s="159"/>
      <c r="K17" s="162"/>
    </row>
    <row r="18" spans="2:11" ht="25.25" customHeight="1">
      <c r="B18" s="8" t="s">
        <v>25</v>
      </c>
      <c r="C18" s="158"/>
      <c r="D18" s="159"/>
      <c r="E18" s="159"/>
      <c r="F18" s="159"/>
      <c r="G18" s="160"/>
      <c r="H18" s="161"/>
      <c r="I18" s="158"/>
      <c r="J18" s="159"/>
      <c r="K18" s="162"/>
    </row>
    <row r="19" spans="2:11" ht="25.25" customHeight="1">
      <c r="B19" s="8" t="s">
        <v>26</v>
      </c>
      <c r="C19" s="158"/>
      <c r="D19" s="159"/>
      <c r="E19" s="159"/>
      <c r="F19" s="159"/>
      <c r="G19" s="160"/>
      <c r="H19" s="161"/>
      <c r="I19" s="158"/>
      <c r="J19" s="159"/>
      <c r="K19" s="162"/>
    </row>
    <row r="20" spans="2:11" ht="25.25" customHeight="1">
      <c r="B20" s="8" t="s">
        <v>27</v>
      </c>
      <c r="C20" s="158"/>
      <c r="D20" s="159"/>
      <c r="E20" s="159"/>
      <c r="F20" s="159"/>
      <c r="G20" s="160"/>
      <c r="H20" s="161"/>
      <c r="I20" s="158"/>
      <c r="J20" s="159"/>
      <c r="K20" s="162"/>
    </row>
    <row r="21" spans="2:11" ht="25.25" customHeight="1">
      <c r="B21" s="8" t="s">
        <v>28</v>
      </c>
      <c r="C21" s="158"/>
      <c r="D21" s="159"/>
      <c r="E21" s="159"/>
      <c r="F21" s="159"/>
      <c r="G21" s="160"/>
      <c r="H21" s="161"/>
      <c r="I21" s="158"/>
      <c r="J21" s="159"/>
      <c r="K21" s="162"/>
    </row>
    <row r="22" spans="2:11" ht="25.25" customHeight="1">
      <c r="B22" s="8" t="s">
        <v>29</v>
      </c>
      <c r="C22" s="158"/>
      <c r="D22" s="159"/>
      <c r="E22" s="159"/>
      <c r="F22" s="159"/>
      <c r="G22" s="160"/>
      <c r="H22" s="161"/>
      <c r="I22" s="158"/>
      <c r="J22" s="159"/>
      <c r="K22" s="162"/>
    </row>
    <row r="23" spans="2:11" ht="25.25" customHeight="1">
      <c r="B23" s="8" t="s">
        <v>43</v>
      </c>
      <c r="C23" s="158"/>
      <c r="D23" s="159"/>
      <c r="E23" s="159"/>
      <c r="F23" s="159"/>
      <c r="G23" s="160"/>
      <c r="H23" s="161"/>
      <c r="I23" s="158"/>
      <c r="J23" s="159"/>
      <c r="K23" s="162"/>
    </row>
    <row r="24" spans="2:11" ht="25.25" customHeight="1">
      <c r="B24" s="8" t="s">
        <v>44</v>
      </c>
      <c r="C24" s="158"/>
      <c r="D24" s="159"/>
      <c r="E24" s="159"/>
      <c r="F24" s="159"/>
      <c r="G24" s="160"/>
      <c r="H24" s="161"/>
      <c r="I24" s="158"/>
      <c r="J24" s="159"/>
      <c r="K24" s="162"/>
    </row>
    <row r="25" spans="2:11" ht="25.25" customHeight="1">
      <c r="B25" s="8" t="s">
        <v>30</v>
      </c>
      <c r="C25" s="158"/>
      <c r="D25" s="159"/>
      <c r="E25" s="159"/>
      <c r="F25" s="159"/>
      <c r="G25" s="160"/>
      <c r="H25" s="161"/>
      <c r="I25" s="158"/>
      <c r="J25" s="159"/>
      <c r="K25" s="162"/>
    </row>
    <row r="26" spans="2:11" ht="25.25" customHeight="1">
      <c r="B26" s="260" t="s">
        <v>463</v>
      </c>
      <c r="C26" s="158"/>
      <c r="D26" s="159"/>
      <c r="E26" s="159"/>
      <c r="F26" s="159"/>
      <c r="G26" s="160"/>
      <c r="H26" s="161"/>
      <c r="I26" s="158"/>
      <c r="J26" s="159"/>
      <c r="K26" s="162"/>
    </row>
    <row r="27" spans="2:11" ht="25.25" customHeight="1">
      <c r="B27" s="8" t="s">
        <v>31</v>
      </c>
      <c r="C27" s="158"/>
      <c r="D27" s="159"/>
      <c r="E27" s="159"/>
      <c r="F27" s="159"/>
      <c r="G27" s="160"/>
      <c r="H27" s="161"/>
      <c r="I27" s="158"/>
      <c r="J27" s="159"/>
      <c r="K27" s="162"/>
    </row>
    <row r="28" spans="2:11" ht="25.25" customHeight="1">
      <c r="B28" s="260" t="s">
        <v>462</v>
      </c>
      <c r="C28" s="158"/>
      <c r="D28" s="159"/>
      <c r="E28" s="159"/>
      <c r="F28" s="159"/>
      <c r="G28" s="160"/>
      <c r="H28" s="161"/>
      <c r="I28" s="158"/>
      <c r="J28" s="159"/>
      <c r="K28" s="162"/>
    </row>
    <row r="29" spans="2:11" ht="25.25" customHeight="1">
      <c r="B29" s="9" t="s">
        <v>46</v>
      </c>
      <c r="C29" s="158"/>
      <c r="D29" s="159"/>
      <c r="E29" s="159"/>
      <c r="F29" s="159"/>
      <c r="G29" s="160"/>
      <c r="H29" s="161"/>
      <c r="I29" s="158"/>
      <c r="J29" s="159"/>
      <c r="K29" s="162"/>
    </row>
    <row r="30" spans="2:11" ht="25.25" customHeight="1">
      <c r="B30" s="182" t="s">
        <v>276</v>
      </c>
      <c r="C30" s="158"/>
      <c r="D30" s="159"/>
      <c r="E30" s="159"/>
      <c r="F30" s="159"/>
      <c r="G30" s="160"/>
      <c r="H30" s="161"/>
      <c r="I30" s="158"/>
      <c r="J30" s="159"/>
      <c r="K30" s="162"/>
    </row>
    <row r="31" spans="2:11" ht="25.25" customHeight="1">
      <c r="B31" s="9" t="s">
        <v>47</v>
      </c>
      <c r="C31" s="158"/>
      <c r="D31" s="159"/>
      <c r="E31" s="159"/>
      <c r="F31" s="159"/>
      <c r="G31" s="160"/>
      <c r="H31" s="161"/>
      <c r="I31" s="158"/>
      <c r="J31" s="159"/>
      <c r="K31" s="162"/>
    </row>
    <row r="32" spans="2:11" ht="25.25" customHeight="1">
      <c r="B32" s="9" t="s">
        <v>48</v>
      </c>
      <c r="C32" s="158"/>
      <c r="D32" s="159"/>
      <c r="E32" s="159"/>
      <c r="F32" s="159"/>
      <c r="G32" s="160"/>
      <c r="H32" s="161"/>
      <c r="I32" s="158"/>
      <c r="J32" s="159"/>
      <c r="K32" s="162"/>
    </row>
    <row r="33" spans="2:11" ht="25.25" customHeight="1">
      <c r="B33" s="181" t="s">
        <v>464</v>
      </c>
      <c r="C33" s="158"/>
      <c r="D33" s="159"/>
      <c r="E33" s="159"/>
      <c r="F33" s="159"/>
      <c r="G33" s="160"/>
      <c r="H33" s="161"/>
      <c r="I33" s="158"/>
      <c r="J33" s="159"/>
      <c r="K33" s="162"/>
    </row>
    <row r="34" spans="2:11" ht="25.25" customHeight="1">
      <c r="B34" s="181" t="s">
        <v>465</v>
      </c>
      <c r="C34" s="158"/>
      <c r="D34" s="159"/>
      <c r="E34" s="159"/>
      <c r="F34" s="159"/>
      <c r="G34" s="160"/>
      <c r="H34" s="161"/>
      <c r="I34" s="158"/>
      <c r="J34" s="159"/>
      <c r="K34" s="162"/>
    </row>
    <row r="35" spans="2:11" ht="25.25" customHeight="1" thickBot="1">
      <c r="B35" s="9"/>
      <c r="C35" s="158"/>
      <c r="D35" s="159"/>
      <c r="E35" s="159"/>
      <c r="F35" s="159"/>
      <c r="G35" s="160"/>
      <c r="H35" s="161"/>
      <c r="I35" s="158"/>
      <c r="J35" s="159"/>
      <c r="K35" s="162"/>
    </row>
    <row r="36" spans="2:11" ht="18" customHeight="1" thickTop="1">
      <c r="B36" s="21" t="s">
        <v>42</v>
      </c>
      <c r="C36" s="22"/>
      <c r="D36" s="23"/>
      <c r="E36" s="23"/>
      <c r="F36" s="23">
        <f>SUM(F7:F35)</f>
        <v>0</v>
      </c>
      <c r="G36" s="24"/>
      <c r="H36" s="25"/>
      <c r="I36" s="22"/>
      <c r="J36" s="23">
        <f>SUM(J7:J35)</f>
        <v>0</v>
      </c>
      <c r="K36" s="26"/>
    </row>
    <row r="37" spans="2:11" ht="15" customHeight="1">
      <c r="B37" s="163" t="s">
        <v>279</v>
      </c>
    </row>
    <row r="38" spans="2:11" ht="15" customHeight="1">
      <c r="B38" s="163" t="s">
        <v>266</v>
      </c>
    </row>
    <row r="39" spans="2:11" ht="15" customHeight="1">
      <c r="B39" s="163" t="s">
        <v>460</v>
      </c>
    </row>
    <row r="40" spans="2:11" ht="15" customHeight="1">
      <c r="B40" s="7" t="s">
        <v>49</v>
      </c>
      <c r="J40" s="519"/>
    </row>
    <row r="41" spans="2:11" ht="35.4" customHeight="1">
      <c r="B41" s="7"/>
      <c r="J41" s="519"/>
    </row>
    <row r="42" spans="2:11" ht="18" customHeight="1">
      <c r="J42" s="519"/>
    </row>
    <row r="43" spans="2:11" ht="16.25" customHeight="1">
      <c r="J43" s="519"/>
    </row>
    <row r="44" spans="2:11" ht="18" hidden="1" customHeight="1"/>
    <row r="45" spans="2:11" ht="18" hidden="1" customHeight="1"/>
    <row r="46" spans="2:11" ht="18" hidden="1" customHeight="1"/>
  </sheetData>
  <mergeCells count="4">
    <mergeCell ref="B3:K3"/>
    <mergeCell ref="B5:B6"/>
    <mergeCell ref="J40:J43"/>
    <mergeCell ref="J5:J6"/>
  </mergeCells>
  <phoneticPr fontId="3"/>
  <printOptions horizontalCentered="1"/>
  <pageMargins left="0.70866141732283472" right="0.39370078740157483" top="0.39370078740157483" bottom="0.39370078740157483" header="0.39370078740157483" footer="0.39370078740157483"/>
  <pageSetup paperSize="9" scale="65" fitToWidth="2" orientation="landscape" blackAndWhite="1"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tabColor theme="8"/>
  </sheetPr>
  <dimension ref="A1:AL51"/>
  <sheetViews>
    <sheetView showGridLines="0" view="pageBreakPreview" zoomScaleNormal="100" zoomScaleSheetLayoutView="100" workbookViewId="0">
      <pane ySplit="1" topLeftCell="A19" activePane="bottomLeft" state="frozen"/>
      <selection activeCell="AP19" sqref="AP19"/>
      <selection pane="bottomLeft" activeCell="N23" sqref="N23"/>
    </sheetView>
  </sheetViews>
  <sheetFormatPr defaultColWidth="2.453125" defaultRowHeight="15" customHeight="1"/>
  <cols>
    <col min="1" max="1" width="1.36328125" style="31" customWidth="1"/>
    <col min="2" max="37" width="2.453125" style="3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ht="15" customHeight="1">
      <c r="B4" s="75" t="s">
        <v>466</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4.4" customHeight="1">
      <c r="B7" s="301" t="s">
        <v>491</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4.4"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2:37" ht="15" customHeight="1">
      <c r="Q17" s="29"/>
      <c r="AI17" s="29"/>
    </row>
    <row r="18" spans="2:37" ht="15" customHeight="1">
      <c r="B18" s="522" t="s">
        <v>503</v>
      </c>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row>
    <row r="19" spans="2:37" ht="15" customHeight="1">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row>
    <row r="20" spans="2:37" ht="15" customHeight="1">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row>
    <row r="21" spans="2:37" ht="15" customHeight="1">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row>
    <row r="22" spans="2:37"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15" customHeight="1">
      <c r="S23" s="302" t="s">
        <v>2</v>
      </c>
      <c r="T23" s="302"/>
      <c r="AI23" s="29"/>
    </row>
    <row r="24" spans="2:37" ht="15" customHeight="1">
      <c r="AI24" s="29"/>
    </row>
    <row r="25" spans="2:37"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row>
    <row r="26" spans="2:37" ht="30" customHeight="1">
      <c r="B26" s="420" t="s">
        <v>10</v>
      </c>
      <c r="C26" s="341"/>
      <c r="D26" s="341"/>
      <c r="E26" s="341"/>
      <c r="F26" s="341"/>
      <c r="G26" s="341"/>
      <c r="H26" s="341"/>
      <c r="I26" s="341"/>
      <c r="J26" s="341"/>
      <c r="K26" s="341"/>
      <c r="L26" s="341"/>
      <c r="M26" s="341"/>
      <c r="N26" s="342"/>
      <c r="O26" s="201"/>
      <c r="P26" s="310"/>
      <c r="Q26" s="310"/>
      <c r="R26" s="310"/>
      <c r="S26" s="310"/>
      <c r="T26" s="310"/>
      <c r="U26" s="310"/>
      <c r="V26" s="310"/>
      <c r="W26" s="310"/>
      <c r="X26" s="310"/>
      <c r="Y26" s="310"/>
      <c r="Z26" s="310"/>
      <c r="AA26" s="310"/>
      <c r="AB26" s="310"/>
      <c r="AC26" s="310"/>
      <c r="AD26" s="310"/>
      <c r="AE26" s="310"/>
      <c r="AF26" s="310"/>
      <c r="AG26" s="310"/>
      <c r="AH26" s="310"/>
      <c r="AI26" s="310"/>
      <c r="AJ26" s="310"/>
      <c r="AK26" s="35"/>
    </row>
    <row r="27" spans="2:37" ht="30" customHeight="1">
      <c r="B27" s="420" t="s">
        <v>398</v>
      </c>
      <c r="C27" s="341"/>
      <c r="D27" s="341"/>
      <c r="E27" s="341"/>
      <c r="F27" s="341"/>
      <c r="G27" s="341"/>
      <c r="H27" s="341"/>
      <c r="I27" s="341"/>
      <c r="J27" s="341"/>
      <c r="K27" s="341"/>
      <c r="L27" s="341"/>
      <c r="M27" s="341"/>
      <c r="N27" s="342"/>
      <c r="O27" s="58"/>
      <c r="P27" s="310"/>
      <c r="Q27" s="310"/>
      <c r="R27" s="310"/>
      <c r="S27" s="310"/>
      <c r="T27" s="310"/>
      <c r="U27" s="310"/>
      <c r="V27" s="310"/>
      <c r="W27" s="310"/>
      <c r="X27" s="310"/>
      <c r="Y27" s="310"/>
      <c r="Z27" s="310"/>
      <c r="AA27" s="310"/>
      <c r="AB27" s="310"/>
      <c r="AC27" s="310"/>
      <c r="AD27" s="310"/>
      <c r="AE27" s="310"/>
      <c r="AF27" s="310"/>
      <c r="AG27" s="310"/>
      <c r="AH27" s="310"/>
      <c r="AI27" s="310"/>
      <c r="AJ27" s="310"/>
      <c r="AK27" s="37"/>
    </row>
    <row r="28" spans="2:37" ht="30" customHeight="1">
      <c r="B28" s="330" t="s">
        <v>51</v>
      </c>
      <c r="C28" s="293"/>
      <c r="D28" s="293"/>
      <c r="E28" s="293"/>
      <c r="F28" s="293"/>
      <c r="G28" s="293"/>
      <c r="H28" s="293"/>
      <c r="I28" s="293"/>
      <c r="J28" s="293"/>
      <c r="K28" s="293"/>
      <c r="L28" s="293"/>
      <c r="M28" s="293"/>
      <c r="N28" s="294"/>
      <c r="O28" s="52"/>
      <c r="P28" s="523"/>
      <c r="Q28" s="523"/>
      <c r="R28" s="523"/>
      <c r="S28" s="523"/>
      <c r="T28" s="523"/>
      <c r="U28" s="523"/>
      <c r="V28" s="523"/>
      <c r="W28" s="523"/>
      <c r="X28" s="523"/>
      <c r="Y28" s="523"/>
      <c r="Z28" s="53" t="s">
        <v>11</v>
      </c>
      <c r="AA28" s="53"/>
      <c r="AB28" s="53"/>
      <c r="AC28" s="53"/>
      <c r="AD28" s="53"/>
      <c r="AE28" s="53"/>
      <c r="AF28" s="53"/>
      <c r="AG28" s="53"/>
      <c r="AH28" s="53"/>
      <c r="AI28" s="53"/>
      <c r="AJ28" s="53"/>
      <c r="AK28" s="32"/>
    </row>
    <row r="29" spans="2:37" ht="18" customHeight="1">
      <c r="B29" s="432" t="s">
        <v>52</v>
      </c>
      <c r="C29" s="291"/>
      <c r="D29" s="291"/>
      <c r="E29" s="291"/>
      <c r="F29" s="291"/>
      <c r="G29" s="291"/>
      <c r="H29" s="291"/>
      <c r="I29" s="291"/>
      <c r="J29" s="291"/>
      <c r="K29" s="291"/>
      <c r="L29" s="291"/>
      <c r="M29" s="291"/>
      <c r="N29" s="433"/>
      <c r="O29" s="524" t="s">
        <v>53</v>
      </c>
      <c r="P29" s="524"/>
      <c r="Q29" s="524"/>
      <c r="R29" s="524"/>
      <c r="S29" s="524"/>
      <c r="T29" s="66"/>
      <c r="U29" s="525"/>
      <c r="V29" s="525"/>
      <c r="W29" s="525"/>
      <c r="X29" s="525"/>
      <c r="Y29" s="525"/>
      <c r="Z29" s="61" t="s">
        <v>11</v>
      </c>
      <c r="AA29" s="61"/>
      <c r="AB29" s="28"/>
      <c r="AC29" s="437" t="s">
        <v>70</v>
      </c>
      <c r="AD29" s="437"/>
      <c r="AE29" s="437"/>
      <c r="AF29" s="437"/>
      <c r="AG29" s="437"/>
      <c r="AH29" s="437"/>
      <c r="AI29" s="437"/>
      <c r="AJ29" s="437"/>
      <c r="AK29" s="35"/>
    </row>
    <row r="30" spans="2:37" ht="18" customHeight="1">
      <c r="B30" s="432"/>
      <c r="C30" s="291"/>
      <c r="D30" s="291"/>
      <c r="E30" s="291"/>
      <c r="F30" s="291"/>
      <c r="G30" s="291"/>
      <c r="H30" s="291"/>
      <c r="I30" s="291"/>
      <c r="J30" s="291"/>
      <c r="K30" s="291"/>
      <c r="L30" s="291"/>
      <c r="M30" s="291"/>
      <c r="N30" s="433"/>
      <c r="O30" s="526" t="s">
        <v>126</v>
      </c>
      <c r="P30" s="526"/>
      <c r="Q30" s="526"/>
      <c r="R30" s="526"/>
      <c r="S30" s="526"/>
      <c r="T30" s="67"/>
      <c r="U30" s="527"/>
      <c r="V30" s="527"/>
      <c r="W30" s="527"/>
      <c r="X30" s="527"/>
      <c r="Y30" s="527"/>
      <c r="Z30" s="59" t="s">
        <v>11</v>
      </c>
      <c r="AA30" s="59"/>
      <c r="AB30" s="64"/>
      <c r="AC30" s="450" t="s">
        <v>70</v>
      </c>
      <c r="AD30" s="450"/>
      <c r="AE30" s="450"/>
      <c r="AF30" s="450"/>
      <c r="AG30" s="450"/>
      <c r="AH30" s="450"/>
      <c r="AI30" s="450"/>
      <c r="AJ30" s="450"/>
      <c r="AK30" s="37"/>
    </row>
    <row r="31" spans="2:37" ht="18" customHeight="1">
      <c r="B31" s="432"/>
      <c r="C31" s="291"/>
      <c r="D31" s="291"/>
      <c r="E31" s="291"/>
      <c r="F31" s="291"/>
      <c r="G31" s="291"/>
      <c r="H31" s="291"/>
      <c r="I31" s="291"/>
      <c r="J31" s="291"/>
      <c r="K31" s="291"/>
      <c r="L31" s="291"/>
      <c r="M31" s="291"/>
      <c r="N31" s="433"/>
      <c r="O31" s="528" t="s">
        <v>54</v>
      </c>
      <c r="P31" s="528"/>
      <c r="Q31" s="528"/>
      <c r="R31" s="528"/>
      <c r="S31" s="528"/>
      <c r="T31" s="68"/>
      <c r="U31" s="529"/>
      <c r="V31" s="529"/>
      <c r="W31" s="529"/>
      <c r="X31" s="529"/>
      <c r="Y31" s="529"/>
      <c r="Z31" s="63" t="s">
        <v>11</v>
      </c>
      <c r="AA31" s="63"/>
      <c r="AB31" s="65"/>
      <c r="AC31" s="438" t="s">
        <v>70</v>
      </c>
      <c r="AD31" s="438"/>
      <c r="AE31" s="438"/>
      <c r="AF31" s="438"/>
      <c r="AG31" s="438"/>
      <c r="AH31" s="438"/>
      <c r="AI31" s="438"/>
      <c r="AJ31" s="438"/>
      <c r="AK31" s="36"/>
    </row>
    <row r="32" spans="2:37" ht="18" customHeight="1">
      <c r="B32" s="431" t="s">
        <v>55</v>
      </c>
      <c r="C32" s="325"/>
      <c r="D32" s="325"/>
      <c r="E32" s="325"/>
      <c r="F32" s="325"/>
      <c r="G32" s="325"/>
      <c r="H32" s="325"/>
      <c r="I32" s="325"/>
      <c r="J32" s="325"/>
      <c r="K32" s="325"/>
      <c r="L32" s="325"/>
      <c r="M32" s="325"/>
      <c r="N32" s="326"/>
      <c r="O32" s="524" t="s">
        <v>53</v>
      </c>
      <c r="P32" s="524"/>
      <c r="Q32" s="524"/>
      <c r="R32" s="524"/>
      <c r="S32" s="524"/>
      <c r="T32" s="66"/>
      <c r="U32" s="525"/>
      <c r="V32" s="525"/>
      <c r="W32" s="525"/>
      <c r="X32" s="525"/>
      <c r="Y32" s="525"/>
      <c r="Z32" s="56" t="s">
        <v>11</v>
      </c>
      <c r="AA32" s="56"/>
      <c r="AB32" s="28"/>
      <c r="AC32" s="437" t="s">
        <v>70</v>
      </c>
      <c r="AD32" s="437"/>
      <c r="AE32" s="437"/>
      <c r="AF32" s="437"/>
      <c r="AG32" s="437"/>
      <c r="AH32" s="437"/>
      <c r="AI32" s="437"/>
      <c r="AJ32" s="437"/>
      <c r="AK32" s="1"/>
    </row>
    <row r="33" spans="2:37" ht="18" customHeight="1">
      <c r="B33" s="432"/>
      <c r="C33" s="291"/>
      <c r="D33" s="291"/>
      <c r="E33" s="291"/>
      <c r="F33" s="291"/>
      <c r="G33" s="291"/>
      <c r="H33" s="291"/>
      <c r="I33" s="291"/>
      <c r="J33" s="291"/>
      <c r="K33" s="291"/>
      <c r="L33" s="291"/>
      <c r="M33" s="291"/>
      <c r="N33" s="433"/>
      <c r="O33" s="526" t="s">
        <v>126</v>
      </c>
      <c r="P33" s="526"/>
      <c r="Q33" s="526"/>
      <c r="R33" s="526"/>
      <c r="S33" s="526"/>
      <c r="T33" s="67"/>
      <c r="U33" s="527"/>
      <c r="V33" s="527"/>
      <c r="W33" s="527"/>
      <c r="X33" s="527"/>
      <c r="Y33" s="527"/>
      <c r="Z33" s="59" t="s">
        <v>11</v>
      </c>
      <c r="AA33" s="59"/>
      <c r="AB33" s="64"/>
      <c r="AC33" s="450" t="s">
        <v>70</v>
      </c>
      <c r="AD33" s="450"/>
      <c r="AE33" s="450"/>
      <c r="AF33" s="450"/>
      <c r="AG33" s="450"/>
      <c r="AH33" s="450"/>
      <c r="AI33" s="450"/>
      <c r="AJ33" s="450"/>
      <c r="AK33" s="37"/>
    </row>
    <row r="34" spans="2:37" ht="18" customHeight="1">
      <c r="B34" s="434"/>
      <c r="C34" s="435"/>
      <c r="D34" s="435"/>
      <c r="E34" s="435"/>
      <c r="F34" s="435"/>
      <c r="G34" s="435"/>
      <c r="H34" s="435"/>
      <c r="I34" s="435"/>
      <c r="J34" s="435"/>
      <c r="K34" s="435"/>
      <c r="L34" s="435"/>
      <c r="M34" s="435"/>
      <c r="N34" s="436"/>
      <c r="O34" s="528" t="s">
        <v>54</v>
      </c>
      <c r="P34" s="528"/>
      <c r="Q34" s="528"/>
      <c r="R34" s="528"/>
      <c r="S34" s="528"/>
      <c r="T34" s="68"/>
      <c r="U34" s="529"/>
      <c r="V34" s="529"/>
      <c r="W34" s="529"/>
      <c r="X34" s="529"/>
      <c r="Y34" s="529"/>
      <c r="Z34" s="53" t="s">
        <v>11</v>
      </c>
      <c r="AA34" s="53"/>
      <c r="AB34" s="65"/>
      <c r="AC34" s="438" t="s">
        <v>70</v>
      </c>
      <c r="AD34" s="438"/>
      <c r="AE34" s="438"/>
      <c r="AF34" s="438"/>
      <c r="AG34" s="438"/>
      <c r="AH34" s="438"/>
      <c r="AI34" s="438"/>
      <c r="AJ34" s="438"/>
      <c r="AK34" s="32"/>
    </row>
    <row r="35" spans="2:37" ht="18" customHeight="1">
      <c r="B35" s="431" t="s">
        <v>56</v>
      </c>
      <c r="C35" s="325"/>
      <c r="D35" s="325"/>
      <c r="E35" s="325"/>
      <c r="F35" s="325"/>
      <c r="G35" s="325"/>
      <c r="H35" s="325"/>
      <c r="I35" s="325"/>
      <c r="J35" s="325"/>
      <c r="K35" s="325"/>
      <c r="L35" s="325"/>
      <c r="M35" s="325"/>
      <c r="N35" s="326"/>
      <c r="O35" s="524" t="s">
        <v>53</v>
      </c>
      <c r="P35" s="524"/>
      <c r="Q35" s="524"/>
      <c r="R35" s="524"/>
      <c r="S35" s="524"/>
      <c r="T35" s="66"/>
      <c r="U35" s="525"/>
      <c r="V35" s="525"/>
      <c r="W35" s="525"/>
      <c r="X35" s="525"/>
      <c r="Y35" s="525"/>
      <c r="Z35" s="56" t="s">
        <v>11</v>
      </c>
      <c r="AA35" s="56"/>
      <c r="AB35" s="28"/>
      <c r="AC35" s="28"/>
      <c r="AD35" s="28"/>
      <c r="AE35" s="28"/>
      <c r="AF35" s="28"/>
      <c r="AG35" s="28"/>
      <c r="AH35" s="28"/>
      <c r="AI35" s="56"/>
      <c r="AJ35" s="56"/>
      <c r="AK35" s="1"/>
    </row>
    <row r="36" spans="2:37" ht="18" customHeight="1">
      <c r="B36" s="432"/>
      <c r="C36" s="291"/>
      <c r="D36" s="291"/>
      <c r="E36" s="291"/>
      <c r="F36" s="291"/>
      <c r="G36" s="291"/>
      <c r="H36" s="291"/>
      <c r="I36" s="291"/>
      <c r="J36" s="291"/>
      <c r="K36" s="291"/>
      <c r="L36" s="291"/>
      <c r="M36" s="291"/>
      <c r="N36" s="433"/>
      <c r="O36" s="526" t="s">
        <v>126</v>
      </c>
      <c r="P36" s="526"/>
      <c r="Q36" s="526"/>
      <c r="R36" s="526"/>
      <c r="S36" s="526"/>
      <c r="T36" s="67"/>
      <c r="U36" s="527"/>
      <c r="V36" s="527"/>
      <c r="W36" s="527"/>
      <c r="X36" s="527"/>
      <c r="Y36" s="527"/>
      <c r="Z36" s="59" t="s">
        <v>11</v>
      </c>
      <c r="AA36" s="59"/>
      <c r="AB36" s="64"/>
      <c r="AC36" s="64"/>
      <c r="AD36" s="64"/>
      <c r="AE36" s="64"/>
      <c r="AF36" s="64"/>
      <c r="AG36" s="64"/>
      <c r="AH36" s="64"/>
      <c r="AI36" s="59"/>
      <c r="AJ36" s="59"/>
      <c r="AK36" s="37"/>
    </row>
    <row r="37" spans="2:37" ht="18" customHeight="1">
      <c r="B37" s="434"/>
      <c r="C37" s="435"/>
      <c r="D37" s="435"/>
      <c r="E37" s="435"/>
      <c r="F37" s="435"/>
      <c r="G37" s="435"/>
      <c r="H37" s="435"/>
      <c r="I37" s="435"/>
      <c r="J37" s="435"/>
      <c r="K37" s="435"/>
      <c r="L37" s="435"/>
      <c r="M37" s="435"/>
      <c r="N37" s="436"/>
      <c r="O37" s="528" t="s">
        <v>54</v>
      </c>
      <c r="P37" s="528"/>
      <c r="Q37" s="528"/>
      <c r="R37" s="528"/>
      <c r="S37" s="528"/>
      <c r="T37" s="68"/>
      <c r="U37" s="529"/>
      <c r="V37" s="529"/>
      <c r="W37" s="529"/>
      <c r="X37" s="529"/>
      <c r="Y37" s="529"/>
      <c r="Z37" s="53" t="s">
        <v>11</v>
      </c>
      <c r="AA37" s="53"/>
      <c r="AB37" s="65"/>
      <c r="AC37" s="65"/>
      <c r="AD37" s="65"/>
      <c r="AE37" s="65"/>
      <c r="AF37" s="65"/>
      <c r="AG37" s="65"/>
      <c r="AH37" s="65"/>
      <c r="AI37" s="53"/>
      <c r="AJ37" s="53"/>
      <c r="AK37" s="32"/>
    </row>
    <row r="38" spans="2:37" ht="15" customHeight="1">
      <c r="AB38" s="43"/>
      <c r="AC38" s="43"/>
      <c r="AD38" s="43"/>
      <c r="AE38" s="43"/>
      <c r="AF38" s="43"/>
      <c r="AG38" s="43"/>
      <c r="AH38" s="43"/>
    </row>
    <row r="39" spans="2:37" ht="15" customHeight="1">
      <c r="AB39" s="43"/>
      <c r="AC39" s="43"/>
      <c r="AD39" s="43"/>
      <c r="AE39" s="43"/>
      <c r="AF39" s="43"/>
      <c r="AG39" s="43"/>
      <c r="AH39" s="43"/>
    </row>
    <row r="40" spans="2:37" ht="15" customHeight="1">
      <c r="AB40" s="43"/>
      <c r="AC40" s="43"/>
      <c r="AD40" s="43"/>
      <c r="AE40" s="43"/>
      <c r="AF40" s="43"/>
      <c r="AG40" s="43"/>
      <c r="AH40" s="43"/>
    </row>
    <row r="41" spans="2:37" ht="15" customHeight="1">
      <c r="AB41" s="43"/>
      <c r="AC41" s="43"/>
      <c r="AD41" s="43"/>
      <c r="AE41" s="43"/>
      <c r="AF41" s="43"/>
      <c r="AG41" s="43"/>
      <c r="AH41" s="43"/>
    </row>
    <row r="42" spans="2:37" ht="15" customHeight="1">
      <c r="AB42" s="43"/>
      <c r="AC42" s="43"/>
      <c r="AD42" s="43"/>
      <c r="AE42" s="43"/>
      <c r="AF42" s="43"/>
      <c r="AG42" s="43"/>
      <c r="AH42" s="43"/>
    </row>
    <row r="43" spans="2:37" ht="15" customHeight="1">
      <c r="AB43" s="43"/>
      <c r="AC43" s="43"/>
      <c r="AD43" s="43"/>
      <c r="AE43" s="43"/>
      <c r="AF43" s="43"/>
      <c r="AG43" s="43"/>
      <c r="AH43" s="43"/>
    </row>
    <row r="44" spans="2:37" ht="15" customHeight="1">
      <c r="AB44" s="43"/>
      <c r="AC44" s="43"/>
      <c r="AD44" s="43"/>
      <c r="AE44" s="43"/>
      <c r="AF44" s="43"/>
      <c r="AG44" s="43"/>
      <c r="AH44" s="43"/>
    </row>
    <row r="45" spans="2:37" ht="15" customHeight="1">
      <c r="AB45" s="43"/>
      <c r="AC45" s="43"/>
      <c r="AD45" s="43"/>
      <c r="AE45" s="43"/>
      <c r="AF45" s="43"/>
      <c r="AG45" s="43"/>
      <c r="AH45" s="43"/>
    </row>
    <row r="46" spans="2:37" ht="15" customHeight="1">
      <c r="AB46" s="43"/>
      <c r="AC46" s="43"/>
      <c r="AD46" s="43"/>
      <c r="AE46" s="43"/>
      <c r="AF46" s="43"/>
      <c r="AG46" s="43"/>
      <c r="AH46" s="43"/>
    </row>
    <row r="47" spans="2:37" ht="15" customHeight="1">
      <c r="AB47" s="43"/>
      <c r="AC47" s="43"/>
      <c r="AD47" s="43"/>
      <c r="AE47" s="43"/>
      <c r="AF47" s="43"/>
      <c r="AG47" s="43"/>
      <c r="AH47" s="43"/>
    </row>
    <row r="48" spans="2:37" ht="15" customHeight="1">
      <c r="AB48" s="43"/>
      <c r="AC48" s="43"/>
      <c r="AD48" s="43"/>
      <c r="AE48" s="43"/>
      <c r="AF48" s="43"/>
      <c r="AG48" s="43"/>
      <c r="AH48" s="43"/>
    </row>
    <row r="49" spans="28:34" ht="15" customHeight="1">
      <c r="AB49" s="43"/>
      <c r="AC49" s="43"/>
      <c r="AD49" s="43"/>
      <c r="AE49" s="43"/>
      <c r="AF49" s="43"/>
      <c r="AG49" s="43"/>
      <c r="AH49" s="43"/>
    </row>
    <row r="50" spans="28:34" ht="15" customHeight="1">
      <c r="AB50" s="43"/>
      <c r="AC50" s="43"/>
      <c r="AD50" s="43"/>
      <c r="AE50" s="43"/>
      <c r="AF50" s="43"/>
      <c r="AG50" s="43"/>
      <c r="AH50" s="43"/>
    </row>
    <row r="51" spans="28:34" ht="15" customHeight="1">
      <c r="AB51" s="43"/>
      <c r="AC51" s="43"/>
      <c r="AD51" s="43"/>
      <c r="AE51" s="43"/>
      <c r="AF51" s="43"/>
      <c r="AG51" s="43"/>
      <c r="AH51" s="43"/>
    </row>
  </sheetData>
  <mergeCells count="51">
    <mergeCell ref="B35:N37"/>
    <mergeCell ref="O35:S35"/>
    <mergeCell ref="U35:Y35"/>
    <mergeCell ref="O36:S36"/>
    <mergeCell ref="U36:Y36"/>
    <mergeCell ref="O37:S37"/>
    <mergeCell ref="U37:Y37"/>
    <mergeCell ref="B32:N34"/>
    <mergeCell ref="O33:S33"/>
    <mergeCell ref="U33:Y33"/>
    <mergeCell ref="AC33:AJ33"/>
    <mergeCell ref="O34:S34"/>
    <mergeCell ref="U34:Y34"/>
    <mergeCell ref="AC34:AJ34"/>
    <mergeCell ref="O32:S32"/>
    <mergeCell ref="U32:Y32"/>
    <mergeCell ref="AC32:AJ32"/>
    <mergeCell ref="B29:N31"/>
    <mergeCell ref="O29:S29"/>
    <mergeCell ref="U29:Y29"/>
    <mergeCell ref="AC29:AJ29"/>
    <mergeCell ref="O30:S30"/>
    <mergeCell ref="U30:Y30"/>
    <mergeCell ref="AC30:AJ30"/>
    <mergeCell ref="O31:S31"/>
    <mergeCell ref="U31:Y31"/>
    <mergeCell ref="AC31:AJ31"/>
    <mergeCell ref="B25:N25"/>
    <mergeCell ref="P25:AJ25"/>
    <mergeCell ref="B27:N27"/>
    <mergeCell ref="P27:AJ27"/>
    <mergeCell ref="B28:N28"/>
    <mergeCell ref="P28:Y28"/>
    <mergeCell ref="P26:AJ26"/>
    <mergeCell ref="B26:N26"/>
    <mergeCell ref="S23:T23"/>
    <mergeCell ref="B6:AK6"/>
    <mergeCell ref="B7:AK7"/>
    <mergeCell ref="AD9:AK9"/>
    <mergeCell ref="F14:S14"/>
    <mergeCell ref="U14:X14"/>
    <mergeCell ref="Y14:AK14"/>
    <mergeCell ref="F15:S15"/>
    <mergeCell ref="U15:X15"/>
    <mergeCell ref="Y15:AK15"/>
    <mergeCell ref="F16:S16"/>
    <mergeCell ref="B18:AK21"/>
    <mergeCell ref="B14:E14"/>
    <mergeCell ref="B15:E15"/>
    <mergeCell ref="Y16:AK16"/>
    <mergeCell ref="AA9:AC9"/>
  </mergeCells>
  <phoneticPr fontId="3"/>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tabColor theme="9"/>
  </sheetPr>
  <dimension ref="A1:AL56"/>
  <sheetViews>
    <sheetView showGridLines="0" view="pageBreakPreview" zoomScaleNormal="100" zoomScaleSheetLayoutView="100" workbookViewId="0">
      <pane ySplit="1" topLeftCell="A2" activePane="bottomLeft" state="frozen"/>
      <selection activeCell="AP19" sqref="AP19"/>
      <selection pane="bottomLeft"/>
    </sheetView>
  </sheetViews>
  <sheetFormatPr defaultColWidth="2.453125" defaultRowHeight="15" customHeight="1"/>
  <cols>
    <col min="1" max="1" width="1.36328125" style="31" customWidth="1"/>
    <col min="2" max="37" width="2.453125" style="31"/>
    <col min="38" max="38" width="1.36328125" style="31" customWidth="1"/>
    <col min="39" max="16384" width="2.453125" style="31"/>
  </cols>
  <sheetData>
    <row r="1" spans="1:38"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38" s="76" customFormat="1" ht="15" customHeight="1">
      <c r="B4" s="77" t="s">
        <v>468</v>
      </c>
    </row>
    <row r="6" spans="1:38"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1:38" ht="15" customHeight="1">
      <c r="B7" s="301" t="s">
        <v>492</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row>
    <row r="8" spans="1:38"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8" ht="15" customHeight="1">
      <c r="AA9" s="321" t="s">
        <v>280</v>
      </c>
      <c r="AB9" s="291"/>
      <c r="AC9" s="291"/>
      <c r="AD9" s="320" t="s">
        <v>70</v>
      </c>
      <c r="AE9" s="320"/>
      <c r="AF9" s="320"/>
      <c r="AG9" s="320"/>
      <c r="AH9" s="320"/>
      <c r="AI9" s="320"/>
      <c r="AJ9" s="320"/>
      <c r="AK9" s="320"/>
    </row>
    <row r="10" spans="1:38" ht="15" customHeight="1">
      <c r="AI10" s="29"/>
    </row>
    <row r="11" spans="1:38" ht="15" customHeight="1">
      <c r="B11" s="31" t="s">
        <v>0</v>
      </c>
      <c r="AI11" s="29"/>
    </row>
    <row r="12" spans="1:38" ht="15" customHeight="1">
      <c r="B12" s="31" t="s">
        <v>1</v>
      </c>
    </row>
    <row r="14" spans="1:38"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row>
    <row r="15" spans="1:38"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row>
    <row r="16" spans="1:38"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row>
    <row r="17" spans="1:38" ht="15" customHeight="1">
      <c r="Q17" s="29"/>
      <c r="AI17" s="29"/>
    </row>
    <row r="18" spans="1:38" ht="15" customHeight="1">
      <c r="B18" s="426" t="s">
        <v>467</v>
      </c>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row>
    <row r="19" spans="1:38" ht="15" customHeight="1">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row>
    <row r="20" spans="1:38" ht="15" customHeight="1">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row>
    <row r="21" spans="1:38" ht="15" customHeight="1">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row>
    <row r="22" spans="1:38"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8" ht="15" customHeight="1">
      <c r="S23" s="302" t="s">
        <v>2</v>
      </c>
      <c r="T23" s="302"/>
      <c r="AI23" s="29"/>
    </row>
    <row r="24" spans="1:38" ht="15" customHeight="1">
      <c r="AI24" s="29"/>
    </row>
    <row r="25" spans="1:38"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row>
    <row r="26" spans="1:38" ht="30" customHeight="1">
      <c r="B26" s="480" t="s">
        <v>10</v>
      </c>
      <c r="C26" s="457"/>
      <c r="D26" s="457"/>
      <c r="E26" s="457"/>
      <c r="F26" s="457"/>
      <c r="G26" s="457"/>
      <c r="H26" s="457"/>
      <c r="I26" s="457"/>
      <c r="J26" s="457"/>
      <c r="K26" s="457"/>
      <c r="L26" s="457"/>
      <c r="M26" s="457"/>
      <c r="N26" s="458"/>
      <c r="O26" s="33"/>
      <c r="P26" s="310"/>
      <c r="Q26" s="310"/>
      <c r="R26" s="310"/>
      <c r="S26" s="310"/>
      <c r="T26" s="310"/>
      <c r="U26" s="310"/>
      <c r="V26" s="310"/>
      <c r="W26" s="310"/>
      <c r="X26" s="310"/>
      <c r="Y26" s="310"/>
      <c r="Z26" s="310"/>
      <c r="AA26" s="310"/>
      <c r="AB26" s="310"/>
      <c r="AC26" s="310"/>
      <c r="AD26" s="310"/>
      <c r="AE26" s="310"/>
      <c r="AF26" s="310"/>
      <c r="AG26" s="310"/>
      <c r="AH26" s="310"/>
      <c r="AI26" s="310"/>
      <c r="AJ26" s="310"/>
      <c r="AK26" s="34"/>
    </row>
    <row r="27" spans="1:38" ht="30" customHeight="1">
      <c r="B27" s="330" t="s">
        <v>398</v>
      </c>
      <c r="C27" s="293"/>
      <c r="D27" s="293"/>
      <c r="E27" s="293"/>
      <c r="F27" s="293"/>
      <c r="G27" s="293"/>
      <c r="H27" s="293"/>
      <c r="I27" s="293"/>
      <c r="J27" s="293"/>
      <c r="K27" s="293"/>
      <c r="L27" s="293"/>
      <c r="M27" s="293"/>
      <c r="N27" s="294"/>
      <c r="O27" s="52"/>
      <c r="P27" s="469"/>
      <c r="Q27" s="469"/>
      <c r="R27" s="469"/>
      <c r="S27" s="469"/>
      <c r="T27" s="469"/>
      <c r="U27" s="469"/>
      <c r="V27" s="469"/>
      <c r="W27" s="469"/>
      <c r="X27" s="469"/>
      <c r="Y27" s="469"/>
      <c r="Z27" s="469"/>
      <c r="AA27" s="469"/>
      <c r="AB27" s="469"/>
      <c r="AC27" s="469"/>
      <c r="AD27" s="469"/>
      <c r="AE27" s="469"/>
      <c r="AF27" s="469"/>
      <c r="AG27" s="469"/>
      <c r="AH27" s="469"/>
      <c r="AI27" s="469"/>
      <c r="AJ27" s="469"/>
      <c r="AK27" s="32"/>
    </row>
    <row r="28" spans="1:38" ht="15" customHeight="1">
      <c r="AI28" s="29"/>
    </row>
    <row r="30" spans="1:38" ht="15" customHeight="1">
      <c r="A30" s="126"/>
      <c r="B30" s="126" t="s">
        <v>57</v>
      </c>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row>
    <row r="31" spans="1:38" ht="1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row>
    <row r="32" spans="1:38" ht="15" customHeight="1">
      <c r="A32" s="126"/>
      <c r="B32" s="126"/>
      <c r="C32" s="126" t="s">
        <v>58</v>
      </c>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row>
    <row r="33" spans="1:38" ht="1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row>
    <row r="34" spans="1:38" ht="1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row>
    <row r="35" spans="1:38" ht="15" customHeight="1">
      <c r="A35" s="126"/>
      <c r="B35" s="126"/>
      <c r="C35" s="126" t="s">
        <v>59</v>
      </c>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row>
    <row r="36" spans="1:38" ht="1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row>
    <row r="37" spans="1:38" ht="1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5" customHeight="1">
      <c r="A38" s="126"/>
      <c r="B38" s="126" t="s">
        <v>60</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row r="39" spans="1:38" ht="1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row>
    <row r="40" spans="1:38" ht="1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row>
    <row r="41" spans="1:38" ht="1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row>
    <row r="42" spans="1:38" ht="15" customHeight="1">
      <c r="A42" s="126"/>
      <c r="B42" s="126" t="s">
        <v>61</v>
      </c>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row>
    <row r="43" spans="1:38" ht="1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row>
    <row r="44" spans="1:38" ht="1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row>
    <row r="45" spans="1:38" ht="1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row>
    <row r="46" spans="1:38" ht="15" customHeight="1">
      <c r="A46" s="126"/>
      <c r="B46" s="126" t="s">
        <v>62</v>
      </c>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row>
    <row r="47" spans="1:38" ht="1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row>
    <row r="48" spans="1:38" ht="1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row>
    <row r="49" spans="1:38" ht="1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row>
    <row r="50" spans="1:38" ht="15" customHeight="1">
      <c r="A50" s="126"/>
      <c r="B50" s="126" t="s">
        <v>63</v>
      </c>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row>
    <row r="51" spans="1:38" ht="1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row>
    <row r="52" spans="1:38" ht="1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row>
    <row r="53" spans="1:38" ht="1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row>
    <row r="54" spans="1:38" ht="15" customHeight="1">
      <c r="A54" s="126"/>
      <c r="B54" s="126" t="s">
        <v>64</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row>
    <row r="55" spans="1:38" ht="1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row>
    <row r="56" spans="1:38" ht="1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row>
  </sheetData>
  <mergeCells count="22">
    <mergeCell ref="B6:AK6"/>
    <mergeCell ref="B7:AK7"/>
    <mergeCell ref="AD9:AK9"/>
    <mergeCell ref="F14:S14"/>
    <mergeCell ref="U14:X14"/>
    <mergeCell ref="Y14:AK14"/>
    <mergeCell ref="B14:E14"/>
    <mergeCell ref="AA9:AC9"/>
    <mergeCell ref="B25:N25"/>
    <mergeCell ref="P25:AJ25"/>
    <mergeCell ref="B27:N27"/>
    <mergeCell ref="P27:AJ27"/>
    <mergeCell ref="F15:S15"/>
    <mergeCell ref="U15:X15"/>
    <mergeCell ref="Y15:AK15"/>
    <mergeCell ref="F16:S16"/>
    <mergeCell ref="B18:AK21"/>
    <mergeCell ref="S23:T23"/>
    <mergeCell ref="B15:E15"/>
    <mergeCell ref="Y16:AK16"/>
    <mergeCell ref="B26:N26"/>
    <mergeCell ref="P26:AJ26"/>
  </mergeCells>
  <phoneticPr fontId="3"/>
  <printOptions horizontalCentered="1"/>
  <pageMargins left="0.70866141732283472" right="0.39370078740157483" top="0.39370078740157483" bottom="0.39370078740157483" header="0.39370078740157483" footer="0.39370078740157483"/>
  <pageSetup paperSize="9" scale="96"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B1:N47"/>
  <sheetViews>
    <sheetView showGridLines="0" view="pageBreakPreview" zoomScaleNormal="100" zoomScaleSheetLayoutView="100" workbookViewId="0">
      <pane ySplit="1" topLeftCell="A30" activePane="bottomLeft" state="frozen"/>
      <selection activeCell="AK34" sqref="AK34"/>
      <selection pane="bottomLeft"/>
    </sheetView>
  </sheetViews>
  <sheetFormatPr defaultColWidth="9" defaultRowHeight="15" customHeight="1"/>
  <cols>
    <col min="1" max="1" width="1.36328125" style="103" customWidth="1"/>
    <col min="2" max="2" width="3.6328125" style="103" customWidth="1"/>
    <col min="3" max="3" width="4.08984375" style="103" bestFit="1" customWidth="1"/>
    <col min="4" max="4" width="36.08984375" style="103" bestFit="1" customWidth="1"/>
    <col min="5" max="5" width="20.6328125" style="104" customWidth="1"/>
    <col min="6" max="6" width="25.453125" style="104" customWidth="1"/>
    <col min="7" max="7" width="1.36328125" style="103" customWidth="1"/>
    <col min="8" max="8" width="2.453125" style="103" customWidth="1"/>
    <col min="9" max="9" width="20.6328125" style="103" customWidth="1"/>
    <col min="10" max="10" width="69.453125" style="103" customWidth="1"/>
    <col min="11" max="11" width="3.453125" style="103" bestFit="1" customWidth="1"/>
    <col min="12" max="13" width="9" style="103"/>
    <col min="14" max="14" width="10.453125" style="103" bestFit="1" customWidth="1"/>
    <col min="15" max="16384" width="9" style="103"/>
  </cols>
  <sheetData>
    <row r="1" spans="2:14" s="110" customFormat="1" ht="15" customHeight="1">
      <c r="B1" s="110">
        <v>2</v>
      </c>
      <c r="C1" s="110">
        <v>3</v>
      </c>
      <c r="D1" s="110">
        <v>4</v>
      </c>
      <c r="E1" s="110">
        <v>5</v>
      </c>
      <c r="F1" s="110">
        <v>6</v>
      </c>
    </row>
    <row r="2" spans="2:14" ht="15" customHeight="1">
      <c r="B2" s="103" t="s">
        <v>307</v>
      </c>
      <c r="F2" s="105"/>
      <c r="I2" s="71" t="s">
        <v>313</v>
      </c>
      <c r="J2" s="71"/>
    </row>
    <row r="3" spans="2:14" ht="15" customHeight="1">
      <c r="F3" s="105"/>
      <c r="I3" s="71"/>
      <c r="J3" s="71"/>
    </row>
    <row r="4" spans="2:14" ht="15" customHeight="1">
      <c r="B4" s="356" t="s">
        <v>308</v>
      </c>
      <c r="C4" s="356"/>
      <c r="D4" s="356"/>
      <c r="E4" s="356"/>
      <c r="F4" s="356"/>
      <c r="I4" s="71"/>
      <c r="J4" s="71"/>
    </row>
    <row r="5" spans="2:14" ht="15" customHeight="1" thickBot="1">
      <c r="F5" s="105" t="s">
        <v>204</v>
      </c>
      <c r="I5" s="71"/>
      <c r="J5" s="71"/>
    </row>
    <row r="6" spans="2:14" s="110" customFormat="1" ht="18" customHeight="1">
      <c r="B6" s="106"/>
      <c r="C6" s="107"/>
      <c r="D6" s="107" t="s">
        <v>205</v>
      </c>
      <c r="E6" s="108" t="s">
        <v>206</v>
      </c>
      <c r="F6" s="109" t="s">
        <v>81</v>
      </c>
      <c r="I6" s="183" t="s">
        <v>205</v>
      </c>
      <c r="J6" s="183" t="s">
        <v>202</v>
      </c>
    </row>
    <row r="7" spans="2:14" ht="18" customHeight="1">
      <c r="B7" s="357" t="s">
        <v>207</v>
      </c>
      <c r="C7" s="99">
        <f>ROW()-6</f>
        <v>1</v>
      </c>
      <c r="D7" s="99" t="s">
        <v>208</v>
      </c>
      <c r="E7" s="131"/>
      <c r="F7" s="137"/>
      <c r="I7" s="100" t="s">
        <v>208</v>
      </c>
      <c r="J7" s="97" t="s">
        <v>182</v>
      </c>
      <c r="K7" s="103">
        <f>ROW()-6</f>
        <v>1</v>
      </c>
    </row>
    <row r="8" spans="2:14" ht="18" customHeight="1">
      <c r="B8" s="357"/>
      <c r="C8" s="99">
        <f t="shared" ref="C8:C47" si="0">ROW()-6</f>
        <v>2</v>
      </c>
      <c r="D8" s="99" t="s">
        <v>209</v>
      </c>
      <c r="E8" s="131"/>
      <c r="F8" s="137"/>
      <c r="I8" s="100" t="s">
        <v>209</v>
      </c>
      <c r="J8" s="98" t="s">
        <v>181</v>
      </c>
      <c r="K8" s="103">
        <f t="shared" ref="K8:K47" si="1">ROW()-6</f>
        <v>2</v>
      </c>
    </row>
    <row r="9" spans="2:14" ht="18" customHeight="1">
      <c r="B9" s="357"/>
      <c r="C9" s="99">
        <f t="shared" si="0"/>
        <v>3</v>
      </c>
      <c r="D9" s="99" t="s">
        <v>210</v>
      </c>
      <c r="E9" s="131"/>
      <c r="F9" s="137"/>
      <c r="I9" s="100" t="s">
        <v>210</v>
      </c>
      <c r="J9" s="98"/>
      <c r="K9" s="103">
        <f t="shared" si="1"/>
        <v>3</v>
      </c>
      <c r="N9" s="111"/>
    </row>
    <row r="10" spans="2:14" ht="18" customHeight="1">
      <c r="B10" s="357"/>
      <c r="C10" s="99">
        <f t="shared" si="0"/>
        <v>4</v>
      </c>
      <c r="D10" s="99" t="s">
        <v>211</v>
      </c>
      <c r="E10" s="131"/>
      <c r="F10" s="137"/>
      <c r="I10" s="100" t="s">
        <v>211</v>
      </c>
      <c r="J10" s="98"/>
      <c r="K10" s="103">
        <f t="shared" si="1"/>
        <v>4</v>
      </c>
    </row>
    <row r="11" spans="2:14" ht="18" customHeight="1">
      <c r="B11" s="357"/>
      <c r="C11" s="99">
        <f t="shared" si="0"/>
        <v>5</v>
      </c>
      <c r="D11" s="99" t="s">
        <v>212</v>
      </c>
      <c r="E11" s="131"/>
      <c r="F11" s="137"/>
      <c r="I11" s="100" t="s">
        <v>212</v>
      </c>
      <c r="J11" s="98"/>
      <c r="K11" s="103">
        <f t="shared" si="1"/>
        <v>5</v>
      </c>
    </row>
    <row r="12" spans="2:14" ht="18" customHeight="1">
      <c r="B12" s="357"/>
      <c r="C12" s="99">
        <f t="shared" si="0"/>
        <v>6</v>
      </c>
      <c r="D12" s="99" t="s">
        <v>213</v>
      </c>
      <c r="E12" s="131"/>
      <c r="F12" s="137"/>
      <c r="I12" s="100" t="s">
        <v>213</v>
      </c>
      <c r="J12" s="98"/>
      <c r="K12" s="103">
        <f t="shared" si="1"/>
        <v>6</v>
      </c>
    </row>
    <row r="13" spans="2:14" ht="18" customHeight="1">
      <c r="B13" s="357"/>
      <c r="C13" s="99">
        <f t="shared" si="0"/>
        <v>7</v>
      </c>
      <c r="D13" s="99" t="s">
        <v>214</v>
      </c>
      <c r="E13" s="131"/>
      <c r="F13" s="137"/>
      <c r="I13" s="100" t="s">
        <v>214</v>
      </c>
      <c r="J13" s="98"/>
      <c r="K13" s="103">
        <f t="shared" si="1"/>
        <v>7</v>
      </c>
    </row>
    <row r="14" spans="2:14" ht="18" customHeight="1">
      <c r="B14" s="357"/>
      <c r="C14" s="99">
        <f t="shared" si="0"/>
        <v>8</v>
      </c>
      <c r="D14" s="99" t="s">
        <v>215</v>
      </c>
      <c r="E14" s="131"/>
      <c r="F14" s="137"/>
      <c r="I14" s="100" t="s">
        <v>215</v>
      </c>
      <c r="J14" s="98"/>
      <c r="K14" s="103">
        <f t="shared" si="1"/>
        <v>8</v>
      </c>
    </row>
    <row r="15" spans="2:14" ht="18" customHeight="1">
      <c r="B15" s="357"/>
      <c r="C15" s="99">
        <f t="shared" si="0"/>
        <v>9</v>
      </c>
      <c r="D15" s="99" t="s">
        <v>216</v>
      </c>
      <c r="E15" s="131"/>
      <c r="F15" s="137"/>
      <c r="I15" s="100" t="s">
        <v>216</v>
      </c>
      <c r="J15" s="98"/>
      <c r="K15" s="103">
        <f t="shared" si="1"/>
        <v>9</v>
      </c>
    </row>
    <row r="16" spans="2:14" ht="18" customHeight="1">
      <c r="B16" s="357"/>
      <c r="C16" s="99">
        <f t="shared" si="0"/>
        <v>10</v>
      </c>
      <c r="D16" s="99" t="s">
        <v>217</v>
      </c>
      <c r="E16" s="131"/>
      <c r="F16" s="137"/>
      <c r="I16" s="100" t="s">
        <v>217</v>
      </c>
      <c r="J16" s="98"/>
      <c r="K16" s="103">
        <f t="shared" si="1"/>
        <v>10</v>
      </c>
    </row>
    <row r="17" spans="2:11" ht="18" customHeight="1">
      <c r="B17" s="357"/>
      <c r="C17" s="99">
        <f t="shared" si="0"/>
        <v>11</v>
      </c>
      <c r="D17" s="99" t="s">
        <v>218</v>
      </c>
      <c r="E17" s="131"/>
      <c r="F17" s="137"/>
      <c r="I17" s="100" t="s">
        <v>218</v>
      </c>
      <c r="J17" s="98"/>
      <c r="K17" s="103">
        <f t="shared" si="1"/>
        <v>11</v>
      </c>
    </row>
    <row r="18" spans="2:11" ht="18" customHeight="1">
      <c r="B18" s="357"/>
      <c r="C18" s="99">
        <f t="shared" si="0"/>
        <v>12</v>
      </c>
      <c r="D18" s="99" t="s">
        <v>219</v>
      </c>
      <c r="E18" s="131"/>
      <c r="F18" s="137"/>
      <c r="I18" s="100" t="s">
        <v>219</v>
      </c>
      <c r="J18" s="98"/>
      <c r="K18" s="103">
        <f t="shared" si="1"/>
        <v>12</v>
      </c>
    </row>
    <row r="19" spans="2:11" ht="18" customHeight="1">
      <c r="B19" s="357"/>
      <c r="C19" s="99">
        <f t="shared" si="0"/>
        <v>13</v>
      </c>
      <c r="D19" s="99" t="s">
        <v>220</v>
      </c>
      <c r="E19" s="131"/>
      <c r="F19" s="137"/>
      <c r="I19" s="100" t="s">
        <v>220</v>
      </c>
      <c r="J19" s="98"/>
      <c r="K19" s="103">
        <f t="shared" si="1"/>
        <v>13</v>
      </c>
    </row>
    <row r="20" spans="2:11" ht="18" customHeight="1" thickBot="1">
      <c r="B20" s="357"/>
      <c r="C20" s="99">
        <f t="shared" si="0"/>
        <v>14</v>
      </c>
      <c r="D20" s="136" t="s">
        <v>197</v>
      </c>
      <c r="E20" s="132"/>
      <c r="F20" s="138"/>
      <c r="I20" s="100" t="s">
        <v>180</v>
      </c>
      <c r="J20" s="98" t="s">
        <v>262</v>
      </c>
      <c r="K20" s="103">
        <f t="shared" si="1"/>
        <v>14</v>
      </c>
    </row>
    <row r="21" spans="2:11" ht="18" customHeight="1" thickBot="1">
      <c r="B21" s="357"/>
      <c r="C21" s="99">
        <f t="shared" si="0"/>
        <v>15</v>
      </c>
      <c r="D21" s="112" t="s">
        <v>221</v>
      </c>
      <c r="E21" s="133"/>
      <c r="F21" s="139"/>
      <c r="I21" s="100" t="s">
        <v>221</v>
      </c>
      <c r="J21" s="98"/>
      <c r="K21" s="103">
        <f t="shared" si="1"/>
        <v>15</v>
      </c>
    </row>
    <row r="22" spans="2:11" ht="18" customHeight="1" thickTop="1" thickBot="1">
      <c r="B22" s="358"/>
      <c r="C22" s="101">
        <f t="shared" si="0"/>
        <v>16</v>
      </c>
      <c r="D22" s="113" t="s">
        <v>222</v>
      </c>
      <c r="E22" s="114">
        <f>SUM(E7:E20)-E21</f>
        <v>0</v>
      </c>
      <c r="F22" s="140"/>
      <c r="I22" s="100" t="s">
        <v>222</v>
      </c>
      <c r="J22" s="98"/>
      <c r="K22" s="103">
        <f t="shared" si="1"/>
        <v>16</v>
      </c>
    </row>
    <row r="23" spans="2:11" ht="18" customHeight="1">
      <c r="B23" s="359" t="s">
        <v>223</v>
      </c>
      <c r="C23" s="116">
        <f t="shared" si="0"/>
        <v>17</v>
      </c>
      <c r="D23" s="115" t="s">
        <v>223</v>
      </c>
      <c r="E23" s="134"/>
      <c r="F23" s="141"/>
      <c r="I23" s="100" t="s">
        <v>223</v>
      </c>
      <c r="J23" s="98"/>
      <c r="K23" s="103">
        <f t="shared" si="1"/>
        <v>17</v>
      </c>
    </row>
    <row r="24" spans="2:11" ht="18" customHeight="1" thickBot="1">
      <c r="B24" s="357"/>
      <c r="C24" s="99">
        <f t="shared" si="0"/>
        <v>18</v>
      </c>
      <c r="D24" s="101" t="s">
        <v>224</v>
      </c>
      <c r="E24" s="132"/>
      <c r="F24" s="138"/>
      <c r="I24" s="100" t="s">
        <v>224</v>
      </c>
      <c r="J24" s="98"/>
      <c r="K24" s="103">
        <f t="shared" si="1"/>
        <v>18</v>
      </c>
    </row>
    <row r="25" spans="2:11" ht="18" customHeight="1" thickBot="1">
      <c r="B25" s="357"/>
      <c r="C25" s="99">
        <f t="shared" si="0"/>
        <v>19</v>
      </c>
      <c r="D25" s="149" t="s">
        <v>221</v>
      </c>
      <c r="E25" s="150"/>
      <c r="F25" s="151"/>
      <c r="I25" s="100" t="s">
        <v>221</v>
      </c>
      <c r="J25" s="98"/>
      <c r="K25" s="103">
        <f t="shared" si="1"/>
        <v>19</v>
      </c>
    </row>
    <row r="26" spans="2:11" ht="18" customHeight="1" thickTop="1" thickBot="1">
      <c r="B26" s="358"/>
      <c r="C26" s="101">
        <f t="shared" si="0"/>
        <v>20</v>
      </c>
      <c r="D26" s="113" t="s">
        <v>225</v>
      </c>
      <c r="E26" s="114">
        <f>SUM(E23:E24)-E25</f>
        <v>0</v>
      </c>
      <c r="F26" s="140"/>
      <c r="I26" s="100" t="s">
        <v>225</v>
      </c>
      <c r="J26" s="98"/>
      <c r="K26" s="103">
        <f t="shared" si="1"/>
        <v>20</v>
      </c>
    </row>
    <row r="27" spans="2:11" ht="18" customHeight="1">
      <c r="B27" s="359" t="s">
        <v>226</v>
      </c>
      <c r="C27" s="116">
        <f t="shared" si="0"/>
        <v>21</v>
      </c>
      <c r="D27" s="116" t="s">
        <v>227</v>
      </c>
      <c r="E27" s="135"/>
      <c r="F27" s="142"/>
      <c r="I27" s="100" t="s">
        <v>227</v>
      </c>
      <c r="J27" s="98"/>
      <c r="K27" s="103">
        <f t="shared" si="1"/>
        <v>21</v>
      </c>
    </row>
    <row r="28" spans="2:11" ht="18" customHeight="1">
      <c r="B28" s="357"/>
      <c r="C28" s="99">
        <f t="shared" si="0"/>
        <v>22</v>
      </c>
      <c r="D28" s="99" t="s">
        <v>269</v>
      </c>
      <c r="E28" s="131"/>
      <c r="F28" s="137"/>
      <c r="I28" s="100" t="s">
        <v>269</v>
      </c>
      <c r="J28" s="98"/>
      <c r="K28" s="103">
        <f t="shared" si="1"/>
        <v>22</v>
      </c>
    </row>
    <row r="29" spans="2:11" ht="18" customHeight="1">
      <c r="B29" s="357"/>
      <c r="C29" s="99">
        <f t="shared" si="0"/>
        <v>23</v>
      </c>
      <c r="D29" s="99" t="s">
        <v>229</v>
      </c>
      <c r="E29" s="131"/>
      <c r="F29" s="137"/>
      <c r="I29" s="100" t="s">
        <v>229</v>
      </c>
      <c r="J29" s="98"/>
      <c r="K29" s="103">
        <f t="shared" si="1"/>
        <v>23</v>
      </c>
    </row>
    <row r="30" spans="2:11" ht="18" customHeight="1">
      <c r="B30" s="357"/>
      <c r="C30" s="99">
        <f t="shared" si="0"/>
        <v>24</v>
      </c>
      <c r="D30" s="99" t="s">
        <v>230</v>
      </c>
      <c r="E30" s="131"/>
      <c r="F30" s="137"/>
      <c r="I30" s="100" t="s">
        <v>230</v>
      </c>
      <c r="J30" s="98"/>
      <c r="K30" s="103">
        <f t="shared" si="1"/>
        <v>24</v>
      </c>
    </row>
    <row r="31" spans="2:11" ht="18" customHeight="1">
      <c r="B31" s="357"/>
      <c r="C31" s="99">
        <f t="shared" si="0"/>
        <v>25</v>
      </c>
      <c r="D31" s="99" t="s">
        <v>231</v>
      </c>
      <c r="E31" s="131"/>
      <c r="F31" s="137"/>
      <c r="I31" s="100" t="s">
        <v>231</v>
      </c>
      <c r="J31" s="98"/>
      <c r="K31" s="103">
        <f t="shared" si="1"/>
        <v>25</v>
      </c>
    </row>
    <row r="32" spans="2:11" ht="18" customHeight="1">
      <c r="B32" s="357"/>
      <c r="C32" s="99">
        <f t="shared" si="0"/>
        <v>26</v>
      </c>
      <c r="D32" s="99" t="s">
        <v>232</v>
      </c>
      <c r="E32" s="131"/>
      <c r="F32" s="137"/>
      <c r="I32" s="100" t="s">
        <v>232</v>
      </c>
      <c r="J32" s="98"/>
      <c r="K32" s="103">
        <f t="shared" si="1"/>
        <v>26</v>
      </c>
    </row>
    <row r="33" spans="2:11" ht="18" customHeight="1">
      <c r="B33" s="357"/>
      <c r="C33" s="99">
        <f t="shared" si="0"/>
        <v>27</v>
      </c>
      <c r="D33" s="99" t="s">
        <v>233</v>
      </c>
      <c r="E33" s="131"/>
      <c r="F33" s="137"/>
      <c r="I33" s="100" t="s">
        <v>233</v>
      </c>
      <c r="J33" s="98"/>
      <c r="K33" s="103">
        <f t="shared" si="1"/>
        <v>27</v>
      </c>
    </row>
    <row r="34" spans="2:11" ht="18" customHeight="1">
      <c r="B34" s="357"/>
      <c r="C34" s="99">
        <f t="shared" si="0"/>
        <v>28</v>
      </c>
      <c r="D34" s="99" t="s">
        <v>198</v>
      </c>
      <c r="E34" s="131"/>
      <c r="F34" s="137"/>
      <c r="I34" s="100" t="s">
        <v>198</v>
      </c>
      <c r="J34" s="98"/>
      <c r="K34" s="103">
        <f t="shared" si="1"/>
        <v>28</v>
      </c>
    </row>
    <row r="35" spans="2:11" ht="18" customHeight="1" thickBot="1">
      <c r="B35" s="357"/>
      <c r="C35" s="99">
        <f t="shared" si="0"/>
        <v>29</v>
      </c>
      <c r="D35" s="113" t="s">
        <v>281</v>
      </c>
      <c r="E35" s="185"/>
      <c r="F35" s="140"/>
      <c r="I35" s="100" t="s">
        <v>281</v>
      </c>
      <c r="J35" s="98"/>
      <c r="K35" s="103">
        <f t="shared" si="1"/>
        <v>29</v>
      </c>
    </row>
    <row r="36" spans="2:11" ht="18" customHeight="1" thickBot="1">
      <c r="B36" s="357"/>
      <c r="C36" s="99">
        <f t="shared" si="0"/>
        <v>30</v>
      </c>
      <c r="D36" s="112" t="s">
        <v>221</v>
      </c>
      <c r="E36" s="133"/>
      <c r="F36" s="139"/>
      <c r="I36" s="100" t="s">
        <v>221</v>
      </c>
      <c r="J36" s="98"/>
      <c r="K36" s="103">
        <f t="shared" si="1"/>
        <v>30</v>
      </c>
    </row>
    <row r="37" spans="2:11" ht="18" customHeight="1" thickTop="1" thickBot="1">
      <c r="B37" s="358"/>
      <c r="C37" s="101">
        <f t="shared" si="0"/>
        <v>31</v>
      </c>
      <c r="D37" s="173" t="s">
        <v>234</v>
      </c>
      <c r="E37" s="174">
        <f>SUM(E27:E35)-E36</f>
        <v>0</v>
      </c>
      <c r="F37" s="175"/>
      <c r="I37" s="100" t="s">
        <v>234</v>
      </c>
      <c r="J37" s="98"/>
      <c r="K37" s="103">
        <f t="shared" si="1"/>
        <v>31</v>
      </c>
    </row>
    <row r="38" spans="2:11" ht="18" customHeight="1">
      <c r="B38" s="354" t="s">
        <v>271</v>
      </c>
      <c r="C38" s="188">
        <f t="shared" si="0"/>
        <v>32</v>
      </c>
      <c r="D38" s="115" t="s">
        <v>274</v>
      </c>
      <c r="E38" s="134"/>
      <c r="F38" s="141"/>
      <c r="I38" s="100" t="s">
        <v>274</v>
      </c>
      <c r="J38" s="118"/>
      <c r="K38" s="103">
        <f t="shared" si="1"/>
        <v>32</v>
      </c>
    </row>
    <row r="39" spans="2:11" ht="18" customHeight="1">
      <c r="B39" s="355"/>
      <c r="C39" s="169">
        <f t="shared" si="0"/>
        <v>33</v>
      </c>
      <c r="D39" s="100" t="s">
        <v>270</v>
      </c>
      <c r="E39" s="131"/>
      <c r="F39" s="137"/>
      <c r="I39" s="100" t="s">
        <v>270</v>
      </c>
      <c r="J39" s="119"/>
      <c r="K39" s="103">
        <f t="shared" si="1"/>
        <v>33</v>
      </c>
    </row>
    <row r="40" spans="2:11" ht="18" customHeight="1" thickBot="1">
      <c r="B40" s="355"/>
      <c r="C40" s="169">
        <f t="shared" si="0"/>
        <v>34</v>
      </c>
      <c r="D40" s="166" t="s">
        <v>275</v>
      </c>
      <c r="E40" s="167"/>
      <c r="F40" s="168"/>
      <c r="I40" s="100" t="s">
        <v>275</v>
      </c>
      <c r="J40" s="120"/>
      <c r="K40" s="103">
        <f t="shared" si="1"/>
        <v>34</v>
      </c>
    </row>
    <row r="41" spans="2:11" ht="18" customHeight="1" thickTop="1" thickBot="1">
      <c r="B41" s="360"/>
      <c r="C41" s="101">
        <f t="shared" si="0"/>
        <v>35</v>
      </c>
      <c r="D41" s="170" t="s">
        <v>273</v>
      </c>
      <c r="E41" s="171">
        <f>SUM(E38:E40)</f>
        <v>0</v>
      </c>
      <c r="F41" s="172"/>
      <c r="I41" s="100" t="s">
        <v>272</v>
      </c>
      <c r="J41" s="120"/>
      <c r="K41" s="103">
        <f>ROW()-6</f>
        <v>35</v>
      </c>
    </row>
    <row r="42" spans="2:11" ht="18" customHeight="1">
      <c r="B42" s="354" t="s">
        <v>235</v>
      </c>
      <c r="C42" s="116">
        <f t="shared" si="0"/>
        <v>36</v>
      </c>
      <c r="D42" s="165" t="s">
        <v>236</v>
      </c>
      <c r="E42" s="135"/>
      <c r="F42" s="141"/>
      <c r="I42" s="100" t="s">
        <v>236</v>
      </c>
      <c r="J42" s="120"/>
      <c r="K42" s="103">
        <f t="shared" si="1"/>
        <v>36</v>
      </c>
    </row>
    <row r="43" spans="2:11" ht="18" customHeight="1">
      <c r="B43" s="355"/>
      <c r="C43" s="99">
        <f t="shared" si="0"/>
        <v>37</v>
      </c>
      <c r="D43" s="100" t="s">
        <v>237</v>
      </c>
      <c r="E43" s="131"/>
      <c r="F43" s="137"/>
      <c r="I43" s="100" t="s">
        <v>237</v>
      </c>
      <c r="J43" s="120"/>
      <c r="K43" s="103">
        <f t="shared" si="1"/>
        <v>37</v>
      </c>
    </row>
    <row r="44" spans="2:11" ht="17.399999999999999" customHeight="1">
      <c r="B44" s="355"/>
      <c r="C44" s="99">
        <f t="shared" si="0"/>
        <v>38</v>
      </c>
      <c r="D44" s="99" t="s">
        <v>238</v>
      </c>
      <c r="E44" s="131"/>
      <c r="F44" s="137"/>
      <c r="I44" s="100" t="s">
        <v>238</v>
      </c>
      <c r="J44" s="121"/>
      <c r="K44" s="103">
        <f t="shared" si="1"/>
        <v>38</v>
      </c>
    </row>
    <row r="45" spans="2:11" ht="18" customHeight="1" thickBot="1">
      <c r="B45" s="355"/>
      <c r="C45" s="99">
        <f t="shared" si="0"/>
        <v>39</v>
      </c>
      <c r="D45" s="101" t="s">
        <v>239</v>
      </c>
      <c r="E45" s="132"/>
      <c r="F45" s="138"/>
      <c r="I45" s="100" t="s">
        <v>239</v>
      </c>
      <c r="J45" s="121"/>
      <c r="K45" s="103">
        <f t="shared" si="1"/>
        <v>39</v>
      </c>
    </row>
    <row r="46" spans="2:11" ht="18" customHeight="1" thickBot="1">
      <c r="B46" s="355"/>
      <c r="C46" s="176">
        <f t="shared" si="0"/>
        <v>40</v>
      </c>
      <c r="D46" s="179" t="s">
        <v>240</v>
      </c>
      <c r="E46" s="180">
        <f>SUM(E42:E45)</f>
        <v>0</v>
      </c>
      <c r="F46" s="178"/>
      <c r="I46" s="100" t="s">
        <v>240</v>
      </c>
      <c r="J46" s="120"/>
      <c r="K46" s="103">
        <f t="shared" si="1"/>
        <v>40</v>
      </c>
    </row>
    <row r="47" spans="2:11" ht="18" customHeight="1" thickBot="1">
      <c r="B47" s="177"/>
      <c r="C47" s="179">
        <f t="shared" si="0"/>
        <v>41</v>
      </c>
      <c r="D47" s="113" t="s">
        <v>241</v>
      </c>
      <c r="E47" s="114">
        <f>E22+E26+E37+E41+E46</f>
        <v>0</v>
      </c>
      <c r="F47" s="178"/>
      <c r="I47" s="100" t="s">
        <v>241</v>
      </c>
      <c r="J47" s="116"/>
      <c r="K47" s="103">
        <f t="shared" si="1"/>
        <v>41</v>
      </c>
    </row>
  </sheetData>
  <sheetProtection algorithmName="SHA-512" hashValue="/BWG7OOcYPfIc12tGNoNekjS4eLscg9z5RYQNlqGcLG/SpyJgWiZcogSGjY5YQJTQVofKmYI118uAWd7ccZsqQ==" saltValue="4uGRvR9amtBa6Fg941S2fQ==" spinCount="100000" sheet="1" objects="1" scenarios="1" formatColumns="0" formatRows="0" insertColumns="0" insertRows="0"/>
  <mergeCells count="6">
    <mergeCell ref="B42:B46"/>
    <mergeCell ref="B4:F4"/>
    <mergeCell ref="B7:B22"/>
    <mergeCell ref="B23:B26"/>
    <mergeCell ref="B27:B37"/>
    <mergeCell ref="B38:B41"/>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colBreaks count="1" manualBreakCount="1">
    <brk id="7" min="1" max="51"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73"/>
  <sheetViews>
    <sheetView showGridLines="0" view="pageBreakPreview" zoomScaleNormal="100" zoomScaleSheetLayoutView="100" workbookViewId="0">
      <pane ySplit="1" topLeftCell="A2" activePane="bottomLeft" state="frozen"/>
      <selection activeCell="AK34" sqref="AK34"/>
      <selection pane="bottomLeft" activeCell="C15" sqref="C15"/>
    </sheetView>
  </sheetViews>
  <sheetFormatPr defaultColWidth="9" defaultRowHeight="15" customHeight="1"/>
  <cols>
    <col min="1" max="1" width="1.36328125" style="103" customWidth="1"/>
    <col min="2" max="2" width="10.1796875" style="103" customWidth="1"/>
    <col min="3" max="3" width="13.81640625" style="110" customWidth="1"/>
    <col min="4" max="4" width="30.81640625" style="103" customWidth="1"/>
    <col min="5" max="5" width="13.81640625" style="104" customWidth="1"/>
    <col min="6" max="6" width="30.81640625" style="104" customWidth="1"/>
    <col min="7" max="7" width="1.36328125" style="103" customWidth="1"/>
    <col min="8" max="8" width="2.453125" style="103" customWidth="1"/>
    <col min="9" max="9" width="10.1796875" style="103" customWidth="1"/>
    <col min="10" max="10" width="13.36328125" style="110" customWidth="1"/>
    <col min="11" max="11" width="36.08984375" style="103" bestFit="1" customWidth="1"/>
    <col min="12" max="12" width="13.1796875" style="104" customWidth="1"/>
    <col min="13" max="13" width="25.453125" style="104" customWidth="1"/>
    <col min="14" max="14" width="10.453125" style="103" bestFit="1" customWidth="1"/>
    <col min="15" max="16384" width="9" style="103"/>
  </cols>
  <sheetData>
    <row r="1" spans="2:13" s="110" customFormat="1" ht="15" customHeight="1">
      <c r="B1" s="110">
        <v>2</v>
      </c>
      <c r="C1" s="110">
        <v>3</v>
      </c>
      <c r="D1" s="110">
        <v>4</v>
      </c>
      <c r="E1" s="110">
        <v>5</v>
      </c>
      <c r="F1" s="110">
        <v>6</v>
      </c>
      <c r="I1" s="110">
        <v>2</v>
      </c>
      <c r="J1" s="110">
        <v>3</v>
      </c>
      <c r="K1" s="110">
        <v>4</v>
      </c>
      <c r="L1" s="110">
        <v>5</v>
      </c>
      <c r="M1" s="110">
        <v>6</v>
      </c>
    </row>
    <row r="2" spans="2:13" ht="15" customHeight="1">
      <c r="B2" s="103" t="s">
        <v>199</v>
      </c>
      <c r="F2" s="105"/>
      <c r="I2" s="103" t="s">
        <v>348</v>
      </c>
      <c r="M2" s="105"/>
    </row>
    <row r="3" spans="2:13" ht="15" customHeight="1">
      <c r="F3" s="105"/>
      <c r="M3" s="105"/>
    </row>
    <row r="4" spans="2:13" ht="15" customHeight="1">
      <c r="B4" s="356" t="s">
        <v>347</v>
      </c>
      <c r="C4" s="356"/>
      <c r="D4" s="356"/>
      <c r="E4" s="356"/>
      <c r="F4" s="356"/>
      <c r="I4" s="356"/>
      <c r="J4" s="356"/>
      <c r="K4" s="356"/>
      <c r="L4" s="356"/>
      <c r="M4" s="356"/>
    </row>
    <row r="5" spans="2:13" ht="15" customHeight="1" thickBot="1">
      <c r="B5" s="103" t="s">
        <v>316</v>
      </c>
      <c r="F5" s="105" t="s">
        <v>332</v>
      </c>
      <c r="I5" s="103" t="s">
        <v>316</v>
      </c>
      <c r="M5" s="105"/>
    </row>
    <row r="6" spans="2:13" s="110" customFormat="1" ht="30" customHeight="1">
      <c r="B6" s="384" t="s">
        <v>315</v>
      </c>
      <c r="C6" s="231" t="s">
        <v>317</v>
      </c>
      <c r="D6" s="283"/>
      <c r="E6" s="108" t="s">
        <v>318</v>
      </c>
      <c r="F6" s="284"/>
      <c r="I6" s="386" t="s">
        <v>315</v>
      </c>
      <c r="J6" s="107" t="s">
        <v>317</v>
      </c>
      <c r="K6" s="240" t="s">
        <v>339</v>
      </c>
      <c r="L6" s="108" t="s">
        <v>318</v>
      </c>
      <c r="M6" s="241" t="s">
        <v>344</v>
      </c>
    </row>
    <row r="7" spans="2:13" ht="30" customHeight="1">
      <c r="B7" s="385"/>
      <c r="C7" s="232" t="s">
        <v>319</v>
      </c>
      <c r="D7" s="370"/>
      <c r="E7" s="371"/>
      <c r="F7" s="372"/>
      <c r="I7" s="387"/>
      <c r="J7" s="216" t="s">
        <v>319</v>
      </c>
      <c r="K7" s="361" t="s">
        <v>346</v>
      </c>
      <c r="L7" s="362"/>
      <c r="M7" s="363"/>
    </row>
    <row r="8" spans="2:13" ht="30" customHeight="1">
      <c r="B8" s="385"/>
      <c r="C8" s="232" t="s">
        <v>320</v>
      </c>
      <c r="D8" s="370"/>
      <c r="E8" s="396"/>
      <c r="F8" s="223"/>
      <c r="I8" s="387"/>
      <c r="J8" s="216" t="s">
        <v>320</v>
      </c>
      <c r="K8" s="397" t="s">
        <v>345</v>
      </c>
      <c r="L8" s="398"/>
      <c r="M8" s="223"/>
    </row>
    <row r="9" spans="2:13" ht="20" customHeight="1">
      <c r="B9" s="385"/>
      <c r="C9" s="382" t="s">
        <v>321</v>
      </c>
      <c r="D9" s="373" t="s">
        <v>327</v>
      </c>
      <c r="E9" s="374"/>
      <c r="F9" s="375"/>
      <c r="I9" s="387"/>
      <c r="J9" s="379" t="s">
        <v>321</v>
      </c>
      <c r="K9" s="364" t="s">
        <v>340</v>
      </c>
      <c r="L9" s="365"/>
      <c r="M9" s="366"/>
    </row>
    <row r="10" spans="2:13" ht="20" customHeight="1">
      <c r="B10" s="385"/>
      <c r="C10" s="388"/>
      <c r="D10" s="376" t="s">
        <v>328</v>
      </c>
      <c r="E10" s="377"/>
      <c r="F10" s="378"/>
      <c r="I10" s="387"/>
      <c r="J10" s="380"/>
      <c r="K10" s="367" t="s">
        <v>342</v>
      </c>
      <c r="L10" s="368"/>
      <c r="M10" s="369"/>
    </row>
    <row r="11" spans="2:13" ht="20" customHeight="1">
      <c r="B11" s="385"/>
      <c r="C11" s="382" t="s">
        <v>322</v>
      </c>
      <c r="D11" s="373" t="s">
        <v>327</v>
      </c>
      <c r="E11" s="374"/>
      <c r="F11" s="375"/>
      <c r="I11" s="387"/>
      <c r="J11" s="379" t="s">
        <v>322</v>
      </c>
      <c r="K11" s="364" t="s">
        <v>341</v>
      </c>
      <c r="L11" s="365"/>
      <c r="M11" s="366"/>
    </row>
    <row r="12" spans="2:13" ht="20" customHeight="1">
      <c r="B12" s="385"/>
      <c r="C12" s="383"/>
      <c r="D12" s="376" t="s">
        <v>328</v>
      </c>
      <c r="E12" s="377"/>
      <c r="F12" s="378"/>
      <c r="I12" s="387"/>
      <c r="J12" s="381"/>
      <c r="K12" s="367" t="s">
        <v>343</v>
      </c>
      <c r="L12" s="368"/>
      <c r="M12" s="369"/>
    </row>
    <row r="13" spans="2:13" ht="20" customHeight="1" thickBot="1">
      <c r="B13" s="263"/>
      <c r="C13" s="269" t="s">
        <v>472</v>
      </c>
      <c r="D13" s="376" t="s">
        <v>327</v>
      </c>
      <c r="E13" s="377"/>
      <c r="F13" s="378"/>
      <c r="I13" s="266"/>
      <c r="J13" s="268" t="s">
        <v>472</v>
      </c>
      <c r="K13" s="367" t="s">
        <v>473</v>
      </c>
      <c r="L13" s="368"/>
      <c r="M13" s="369"/>
    </row>
    <row r="14" spans="2:13" ht="30" customHeight="1" thickBot="1">
      <c r="B14" s="228" t="s">
        <v>325</v>
      </c>
      <c r="C14" s="401"/>
      <c r="D14" s="402"/>
      <c r="E14" s="222" t="s">
        <v>364</v>
      </c>
      <c r="F14" s="236">
        <f>IF($C$14&gt;=3000000,"3,000,000",C14)</f>
        <v>0</v>
      </c>
      <c r="I14" s="220" t="s">
        <v>325</v>
      </c>
      <c r="J14" s="403" t="s">
        <v>338</v>
      </c>
      <c r="K14" s="404"/>
      <c r="L14" s="222" t="s">
        <v>324</v>
      </c>
      <c r="M14" s="221"/>
    </row>
    <row r="15" spans="2:13" ht="14.4" customHeight="1">
      <c r="F15" s="105"/>
      <c r="M15" s="105"/>
    </row>
    <row r="16" spans="2:13" ht="15" customHeight="1" thickBot="1">
      <c r="B16" s="103" t="s">
        <v>323</v>
      </c>
      <c r="F16" s="105" t="s">
        <v>332</v>
      </c>
      <c r="I16" s="103" t="s">
        <v>323</v>
      </c>
      <c r="M16" s="105"/>
    </row>
    <row r="17" spans="2:13" s="110" customFormat="1" ht="30" customHeight="1">
      <c r="B17" s="384" t="s">
        <v>315</v>
      </c>
      <c r="C17" s="231" t="s">
        <v>317</v>
      </c>
      <c r="D17" s="283"/>
      <c r="E17" s="108" t="s">
        <v>318</v>
      </c>
      <c r="F17" s="284"/>
      <c r="I17" s="386" t="s">
        <v>315</v>
      </c>
      <c r="J17" s="107" t="s">
        <v>317</v>
      </c>
      <c r="K17" s="107"/>
      <c r="L17" s="108" t="s">
        <v>318</v>
      </c>
      <c r="M17" s="109"/>
    </row>
    <row r="18" spans="2:13" ht="30" customHeight="1">
      <c r="B18" s="385"/>
      <c r="C18" s="232" t="s">
        <v>319</v>
      </c>
      <c r="D18" s="370"/>
      <c r="E18" s="371"/>
      <c r="F18" s="372"/>
      <c r="I18" s="387"/>
      <c r="J18" s="216" t="s">
        <v>319</v>
      </c>
      <c r="K18" s="393"/>
      <c r="L18" s="394"/>
      <c r="M18" s="395"/>
    </row>
    <row r="19" spans="2:13" ht="30" customHeight="1">
      <c r="B19" s="385"/>
      <c r="C19" s="232" t="s">
        <v>320</v>
      </c>
      <c r="D19" s="370"/>
      <c r="E19" s="396"/>
      <c r="F19" s="223"/>
      <c r="I19" s="387"/>
      <c r="J19" s="216" t="s">
        <v>320</v>
      </c>
      <c r="K19" s="399"/>
      <c r="L19" s="400"/>
      <c r="M19" s="223"/>
    </row>
    <row r="20" spans="2:13" ht="20" customHeight="1">
      <c r="B20" s="385"/>
      <c r="C20" s="382" t="s">
        <v>321</v>
      </c>
      <c r="D20" s="373" t="s">
        <v>327</v>
      </c>
      <c r="E20" s="374"/>
      <c r="F20" s="375"/>
      <c r="I20" s="387"/>
      <c r="J20" s="379" t="s">
        <v>321</v>
      </c>
      <c r="K20" s="364" t="s">
        <v>327</v>
      </c>
      <c r="L20" s="365"/>
      <c r="M20" s="366"/>
    </row>
    <row r="21" spans="2:13" ht="20" customHeight="1">
      <c r="B21" s="385"/>
      <c r="C21" s="388"/>
      <c r="D21" s="376" t="s">
        <v>328</v>
      </c>
      <c r="E21" s="377"/>
      <c r="F21" s="378"/>
      <c r="I21" s="387"/>
      <c r="J21" s="380"/>
      <c r="K21" s="367" t="s">
        <v>328</v>
      </c>
      <c r="L21" s="368"/>
      <c r="M21" s="369"/>
    </row>
    <row r="22" spans="2:13" ht="20" customHeight="1">
      <c r="B22" s="385"/>
      <c r="C22" s="382" t="s">
        <v>322</v>
      </c>
      <c r="D22" s="373" t="s">
        <v>327</v>
      </c>
      <c r="E22" s="374"/>
      <c r="F22" s="375"/>
      <c r="I22" s="387"/>
      <c r="J22" s="379" t="s">
        <v>322</v>
      </c>
      <c r="K22" s="364" t="s">
        <v>327</v>
      </c>
      <c r="L22" s="365"/>
      <c r="M22" s="366"/>
    </row>
    <row r="23" spans="2:13" ht="20" customHeight="1">
      <c r="B23" s="385"/>
      <c r="C23" s="383"/>
      <c r="D23" s="376" t="s">
        <v>328</v>
      </c>
      <c r="E23" s="377"/>
      <c r="F23" s="378"/>
      <c r="I23" s="387"/>
      <c r="J23" s="381"/>
      <c r="K23" s="367" t="s">
        <v>328</v>
      </c>
      <c r="L23" s="368"/>
      <c r="M23" s="369"/>
    </row>
    <row r="24" spans="2:13" ht="20" customHeight="1" thickBot="1">
      <c r="B24" s="263"/>
      <c r="C24" s="269" t="s">
        <v>472</v>
      </c>
      <c r="D24" s="376" t="s">
        <v>327</v>
      </c>
      <c r="E24" s="377"/>
      <c r="F24" s="378"/>
      <c r="I24" s="266"/>
      <c r="J24" s="268" t="s">
        <v>472</v>
      </c>
      <c r="K24" s="367" t="s">
        <v>327</v>
      </c>
      <c r="L24" s="368"/>
      <c r="M24" s="369"/>
    </row>
    <row r="25" spans="2:13" ht="30" customHeight="1" thickBot="1">
      <c r="B25" s="228" t="s">
        <v>325</v>
      </c>
      <c r="C25" s="389"/>
      <c r="D25" s="390"/>
      <c r="E25" s="222" t="s">
        <v>364</v>
      </c>
      <c r="F25" s="237">
        <f>IF($C$25&gt;=3000000,"3,000,000",C25)</f>
        <v>0</v>
      </c>
      <c r="I25" s="220" t="s">
        <v>325</v>
      </c>
      <c r="J25" s="391"/>
      <c r="K25" s="392"/>
      <c r="L25" s="222" t="s">
        <v>324</v>
      </c>
      <c r="M25" s="221"/>
    </row>
    <row r="26" spans="2:13" ht="13.25" customHeight="1">
      <c r="B26" s="217"/>
      <c r="E26" s="218"/>
      <c r="F26" s="218"/>
      <c r="I26" s="217"/>
      <c r="L26" s="218"/>
      <c r="M26" s="218"/>
    </row>
    <row r="27" spans="2:13" ht="15" customHeight="1" thickBot="1">
      <c r="B27" s="103" t="s">
        <v>326</v>
      </c>
      <c r="F27" s="105" t="s">
        <v>332</v>
      </c>
      <c r="I27" s="103" t="s">
        <v>326</v>
      </c>
      <c r="M27" s="105"/>
    </row>
    <row r="28" spans="2:13" s="110" customFormat="1" ht="30" customHeight="1">
      <c r="B28" s="384" t="s">
        <v>315</v>
      </c>
      <c r="C28" s="231" t="s">
        <v>317</v>
      </c>
      <c r="D28" s="283"/>
      <c r="E28" s="108" t="s">
        <v>318</v>
      </c>
      <c r="F28" s="284"/>
      <c r="I28" s="386" t="s">
        <v>315</v>
      </c>
      <c r="J28" s="107" t="s">
        <v>317</v>
      </c>
      <c r="K28" s="107"/>
      <c r="L28" s="108" t="s">
        <v>318</v>
      </c>
      <c r="M28" s="109"/>
    </row>
    <row r="29" spans="2:13" ht="30" customHeight="1">
      <c r="B29" s="385"/>
      <c r="C29" s="232" t="s">
        <v>319</v>
      </c>
      <c r="D29" s="370"/>
      <c r="E29" s="371"/>
      <c r="F29" s="372"/>
      <c r="I29" s="387"/>
      <c r="J29" s="216" t="s">
        <v>319</v>
      </c>
      <c r="K29" s="393"/>
      <c r="L29" s="394"/>
      <c r="M29" s="395"/>
    </row>
    <row r="30" spans="2:13" ht="30" customHeight="1">
      <c r="B30" s="385"/>
      <c r="C30" s="232" t="s">
        <v>320</v>
      </c>
      <c r="D30" s="370"/>
      <c r="E30" s="396"/>
      <c r="F30" s="223"/>
      <c r="I30" s="387"/>
      <c r="J30" s="216" t="s">
        <v>320</v>
      </c>
      <c r="K30" s="399"/>
      <c r="L30" s="400"/>
      <c r="M30" s="223"/>
    </row>
    <row r="31" spans="2:13" ht="20" customHeight="1">
      <c r="B31" s="385"/>
      <c r="C31" s="382" t="s">
        <v>321</v>
      </c>
      <c r="D31" s="373" t="s">
        <v>327</v>
      </c>
      <c r="E31" s="374"/>
      <c r="F31" s="375"/>
      <c r="I31" s="387"/>
      <c r="J31" s="379" t="s">
        <v>321</v>
      </c>
      <c r="K31" s="364" t="s">
        <v>327</v>
      </c>
      <c r="L31" s="365"/>
      <c r="M31" s="366"/>
    </row>
    <row r="32" spans="2:13" ht="20" customHeight="1">
      <c r="B32" s="385"/>
      <c r="C32" s="388"/>
      <c r="D32" s="376" t="s">
        <v>328</v>
      </c>
      <c r="E32" s="377"/>
      <c r="F32" s="378"/>
      <c r="I32" s="387"/>
      <c r="J32" s="380"/>
      <c r="K32" s="367" t="s">
        <v>328</v>
      </c>
      <c r="L32" s="368"/>
      <c r="M32" s="369"/>
    </row>
    <row r="33" spans="2:13" ht="20" customHeight="1">
      <c r="B33" s="385"/>
      <c r="C33" s="382" t="s">
        <v>322</v>
      </c>
      <c r="D33" s="373" t="s">
        <v>327</v>
      </c>
      <c r="E33" s="374"/>
      <c r="F33" s="375"/>
      <c r="I33" s="387"/>
      <c r="J33" s="379" t="s">
        <v>322</v>
      </c>
      <c r="K33" s="364" t="s">
        <v>327</v>
      </c>
      <c r="L33" s="365"/>
      <c r="M33" s="366"/>
    </row>
    <row r="34" spans="2:13" ht="20" customHeight="1">
      <c r="B34" s="385"/>
      <c r="C34" s="383"/>
      <c r="D34" s="376" t="s">
        <v>328</v>
      </c>
      <c r="E34" s="377"/>
      <c r="F34" s="378"/>
      <c r="I34" s="387"/>
      <c r="J34" s="381"/>
      <c r="K34" s="367" t="s">
        <v>328</v>
      </c>
      <c r="L34" s="368"/>
      <c r="M34" s="369"/>
    </row>
    <row r="35" spans="2:13" ht="20" customHeight="1" thickBot="1">
      <c r="B35" s="263"/>
      <c r="C35" s="269" t="s">
        <v>472</v>
      </c>
      <c r="D35" s="376" t="s">
        <v>327</v>
      </c>
      <c r="E35" s="377"/>
      <c r="F35" s="378"/>
      <c r="I35" s="266"/>
      <c r="J35" s="268" t="s">
        <v>472</v>
      </c>
      <c r="K35" s="367" t="s">
        <v>327</v>
      </c>
      <c r="L35" s="368"/>
      <c r="M35" s="369"/>
    </row>
    <row r="36" spans="2:13" ht="30" customHeight="1" thickBot="1">
      <c r="B36" s="228" t="s">
        <v>325</v>
      </c>
      <c r="C36" s="389"/>
      <c r="D36" s="390"/>
      <c r="E36" s="222" t="s">
        <v>364</v>
      </c>
      <c r="F36" s="237">
        <f>IF($C$36&gt;=3000000,"3,000,000",C36)</f>
        <v>0</v>
      </c>
      <c r="I36" s="220" t="s">
        <v>325</v>
      </c>
      <c r="J36" s="391"/>
      <c r="K36" s="392"/>
      <c r="L36" s="222" t="s">
        <v>324</v>
      </c>
      <c r="M36" s="221"/>
    </row>
    <row r="37" spans="2:13" ht="15" customHeight="1">
      <c r="B37" s="217"/>
      <c r="E37" s="218"/>
      <c r="F37" s="238"/>
      <c r="I37" s="217"/>
      <c r="L37" s="218"/>
      <c r="M37" s="218"/>
    </row>
    <row r="38" spans="2:13" ht="15" customHeight="1" thickBot="1">
      <c r="B38" s="103" t="s">
        <v>329</v>
      </c>
      <c r="F38" s="105" t="s">
        <v>332</v>
      </c>
      <c r="I38" s="103" t="s">
        <v>329</v>
      </c>
      <c r="M38" s="105"/>
    </row>
    <row r="39" spans="2:13" s="110" customFormat="1" ht="30" customHeight="1">
      <c r="B39" s="384" t="s">
        <v>315</v>
      </c>
      <c r="C39" s="231" t="s">
        <v>317</v>
      </c>
      <c r="D39" s="283"/>
      <c r="E39" s="108" t="s">
        <v>318</v>
      </c>
      <c r="F39" s="284"/>
      <c r="I39" s="386" t="s">
        <v>315</v>
      </c>
      <c r="J39" s="107" t="s">
        <v>317</v>
      </c>
      <c r="K39" s="107"/>
      <c r="L39" s="108" t="s">
        <v>318</v>
      </c>
      <c r="M39" s="109"/>
    </row>
    <row r="40" spans="2:13" ht="30" customHeight="1">
      <c r="B40" s="385"/>
      <c r="C40" s="232" t="s">
        <v>319</v>
      </c>
      <c r="D40" s="370"/>
      <c r="E40" s="371"/>
      <c r="F40" s="372"/>
      <c r="I40" s="387"/>
      <c r="J40" s="216" t="s">
        <v>319</v>
      </c>
      <c r="K40" s="393"/>
      <c r="L40" s="394"/>
      <c r="M40" s="395"/>
    </row>
    <row r="41" spans="2:13" ht="30" customHeight="1">
      <c r="B41" s="385"/>
      <c r="C41" s="232" t="s">
        <v>320</v>
      </c>
      <c r="D41" s="370"/>
      <c r="E41" s="396"/>
      <c r="F41" s="223"/>
      <c r="I41" s="387"/>
      <c r="J41" s="216" t="s">
        <v>320</v>
      </c>
      <c r="K41" s="399"/>
      <c r="L41" s="400"/>
      <c r="M41" s="223"/>
    </row>
    <row r="42" spans="2:13" ht="20" customHeight="1">
      <c r="B42" s="385"/>
      <c r="C42" s="382" t="s">
        <v>321</v>
      </c>
      <c r="D42" s="373" t="s">
        <v>327</v>
      </c>
      <c r="E42" s="374"/>
      <c r="F42" s="375"/>
      <c r="I42" s="387"/>
      <c r="J42" s="379" t="s">
        <v>321</v>
      </c>
      <c r="K42" s="364" t="s">
        <v>327</v>
      </c>
      <c r="L42" s="365"/>
      <c r="M42" s="366"/>
    </row>
    <row r="43" spans="2:13" ht="20" customHeight="1">
      <c r="B43" s="385"/>
      <c r="C43" s="388"/>
      <c r="D43" s="376" t="s">
        <v>328</v>
      </c>
      <c r="E43" s="377"/>
      <c r="F43" s="378"/>
      <c r="I43" s="387"/>
      <c r="J43" s="380"/>
      <c r="K43" s="367" t="s">
        <v>328</v>
      </c>
      <c r="L43" s="368"/>
      <c r="M43" s="369"/>
    </row>
    <row r="44" spans="2:13" ht="20" customHeight="1">
      <c r="B44" s="385"/>
      <c r="C44" s="382" t="s">
        <v>322</v>
      </c>
      <c r="D44" s="373" t="s">
        <v>327</v>
      </c>
      <c r="E44" s="374"/>
      <c r="F44" s="375"/>
      <c r="I44" s="387"/>
      <c r="J44" s="379" t="s">
        <v>322</v>
      </c>
      <c r="K44" s="364" t="s">
        <v>327</v>
      </c>
      <c r="L44" s="365"/>
      <c r="M44" s="366"/>
    </row>
    <row r="45" spans="2:13" ht="20" customHeight="1">
      <c r="B45" s="385"/>
      <c r="C45" s="383"/>
      <c r="D45" s="376" t="s">
        <v>328</v>
      </c>
      <c r="E45" s="377"/>
      <c r="F45" s="378"/>
      <c r="I45" s="387"/>
      <c r="J45" s="381"/>
      <c r="K45" s="367" t="s">
        <v>328</v>
      </c>
      <c r="L45" s="368"/>
      <c r="M45" s="369"/>
    </row>
    <row r="46" spans="2:13" ht="20" customHeight="1" thickBot="1">
      <c r="B46" s="263"/>
      <c r="C46" s="269" t="s">
        <v>472</v>
      </c>
      <c r="D46" s="376" t="s">
        <v>327</v>
      </c>
      <c r="E46" s="377"/>
      <c r="F46" s="378"/>
      <c r="I46" s="266"/>
      <c r="J46" s="268" t="s">
        <v>472</v>
      </c>
      <c r="K46" s="367" t="s">
        <v>327</v>
      </c>
      <c r="L46" s="368"/>
      <c r="M46" s="369"/>
    </row>
    <row r="47" spans="2:13" ht="30" customHeight="1" thickBot="1">
      <c r="B47" s="228" t="s">
        <v>325</v>
      </c>
      <c r="C47" s="389"/>
      <c r="D47" s="390"/>
      <c r="E47" s="222" t="s">
        <v>364</v>
      </c>
      <c r="F47" s="237">
        <f>IF($C$47&gt;=3000000,"3,000,000",C47)</f>
        <v>0</v>
      </c>
      <c r="I47" s="220" t="s">
        <v>325</v>
      </c>
      <c r="J47" s="391"/>
      <c r="K47" s="392"/>
      <c r="L47" s="222" t="s">
        <v>324</v>
      </c>
      <c r="M47" s="221"/>
    </row>
    <row r="48" spans="2:13" ht="15" customHeight="1">
      <c r="B48" s="217"/>
      <c r="E48" s="218"/>
      <c r="F48" s="218"/>
      <c r="I48" s="217"/>
      <c r="L48" s="218"/>
      <c r="M48" s="218"/>
    </row>
    <row r="49" spans="2:13" ht="15" customHeight="1" thickBot="1">
      <c r="B49" s="103" t="s">
        <v>330</v>
      </c>
      <c r="F49" s="105" t="s">
        <v>332</v>
      </c>
      <c r="I49" s="103" t="s">
        <v>330</v>
      </c>
      <c r="M49" s="105"/>
    </row>
    <row r="50" spans="2:13" s="110" customFormat="1" ht="30" customHeight="1">
      <c r="B50" s="384" t="s">
        <v>315</v>
      </c>
      <c r="C50" s="231" t="s">
        <v>317</v>
      </c>
      <c r="D50" s="283"/>
      <c r="E50" s="108" t="s">
        <v>318</v>
      </c>
      <c r="F50" s="284"/>
      <c r="I50" s="386" t="s">
        <v>315</v>
      </c>
      <c r="J50" s="107" t="s">
        <v>317</v>
      </c>
      <c r="K50" s="107"/>
      <c r="L50" s="108" t="s">
        <v>318</v>
      </c>
      <c r="M50" s="109"/>
    </row>
    <row r="51" spans="2:13" ht="30" customHeight="1">
      <c r="B51" s="385"/>
      <c r="C51" s="232" t="s">
        <v>319</v>
      </c>
      <c r="D51" s="370"/>
      <c r="E51" s="371"/>
      <c r="F51" s="372"/>
      <c r="I51" s="387"/>
      <c r="J51" s="216" t="s">
        <v>319</v>
      </c>
      <c r="K51" s="393"/>
      <c r="L51" s="394"/>
      <c r="M51" s="395"/>
    </row>
    <row r="52" spans="2:13" ht="30" customHeight="1">
      <c r="B52" s="385"/>
      <c r="C52" s="232" t="s">
        <v>320</v>
      </c>
      <c r="D52" s="370"/>
      <c r="E52" s="396"/>
      <c r="F52" s="223"/>
      <c r="I52" s="387"/>
      <c r="J52" s="216" t="s">
        <v>320</v>
      </c>
      <c r="K52" s="399"/>
      <c r="L52" s="400"/>
      <c r="M52" s="223"/>
    </row>
    <row r="53" spans="2:13" ht="20" customHeight="1">
      <c r="B53" s="385"/>
      <c r="C53" s="382" t="s">
        <v>321</v>
      </c>
      <c r="D53" s="373" t="s">
        <v>327</v>
      </c>
      <c r="E53" s="374"/>
      <c r="F53" s="375"/>
      <c r="I53" s="387"/>
      <c r="J53" s="379" t="s">
        <v>321</v>
      </c>
      <c r="K53" s="364" t="s">
        <v>327</v>
      </c>
      <c r="L53" s="365"/>
      <c r="M53" s="366"/>
    </row>
    <row r="54" spans="2:13" ht="20" customHeight="1">
      <c r="B54" s="385"/>
      <c r="C54" s="388"/>
      <c r="D54" s="376" t="s">
        <v>328</v>
      </c>
      <c r="E54" s="377"/>
      <c r="F54" s="378"/>
      <c r="I54" s="387"/>
      <c r="J54" s="380"/>
      <c r="K54" s="367" t="s">
        <v>328</v>
      </c>
      <c r="L54" s="368"/>
      <c r="M54" s="369"/>
    </row>
    <row r="55" spans="2:13" ht="20" customHeight="1">
      <c r="B55" s="385"/>
      <c r="C55" s="382" t="s">
        <v>322</v>
      </c>
      <c r="D55" s="373" t="s">
        <v>327</v>
      </c>
      <c r="E55" s="374"/>
      <c r="F55" s="375"/>
      <c r="I55" s="387"/>
      <c r="J55" s="379" t="s">
        <v>322</v>
      </c>
      <c r="K55" s="364" t="s">
        <v>327</v>
      </c>
      <c r="L55" s="365"/>
      <c r="M55" s="366"/>
    </row>
    <row r="56" spans="2:13" ht="20" customHeight="1">
      <c r="B56" s="385"/>
      <c r="C56" s="383"/>
      <c r="D56" s="376" t="s">
        <v>328</v>
      </c>
      <c r="E56" s="377"/>
      <c r="F56" s="378"/>
      <c r="I56" s="387"/>
      <c r="J56" s="381"/>
      <c r="K56" s="367" t="s">
        <v>328</v>
      </c>
      <c r="L56" s="368"/>
      <c r="M56" s="369"/>
    </row>
    <row r="57" spans="2:13" ht="20" customHeight="1" thickBot="1">
      <c r="B57" s="263"/>
      <c r="C57" s="269" t="s">
        <v>472</v>
      </c>
      <c r="D57" s="376" t="s">
        <v>327</v>
      </c>
      <c r="E57" s="377"/>
      <c r="F57" s="378"/>
      <c r="I57" s="266"/>
      <c r="J57" s="268" t="s">
        <v>472</v>
      </c>
      <c r="K57" s="367" t="s">
        <v>327</v>
      </c>
      <c r="L57" s="368"/>
      <c r="M57" s="369"/>
    </row>
    <row r="58" spans="2:13" ht="30" customHeight="1" thickBot="1">
      <c r="B58" s="228" t="s">
        <v>325</v>
      </c>
      <c r="C58" s="389"/>
      <c r="D58" s="390"/>
      <c r="E58" s="222" t="s">
        <v>364</v>
      </c>
      <c r="F58" s="237">
        <f>IF($C$58&gt;=3000000,"3,000,000",C58)</f>
        <v>0</v>
      </c>
      <c r="I58" s="220" t="s">
        <v>325</v>
      </c>
      <c r="J58" s="391"/>
      <c r="K58" s="392"/>
      <c r="L58" s="222" t="s">
        <v>324</v>
      </c>
      <c r="M58" s="221"/>
    </row>
    <row r="59" spans="2:13" ht="12.65" customHeight="1">
      <c r="B59" s="110"/>
      <c r="D59" s="110"/>
      <c r="E59" s="227"/>
      <c r="F59" s="105"/>
      <c r="I59" s="110"/>
      <c r="K59" s="110"/>
      <c r="L59" s="227"/>
      <c r="M59" s="105"/>
    </row>
    <row r="60" spans="2:13" ht="15" customHeight="1" thickBot="1">
      <c r="B60" s="217"/>
      <c r="D60" s="229" t="s">
        <v>333</v>
      </c>
      <c r="E60" s="218"/>
      <c r="F60" s="226" t="s">
        <v>332</v>
      </c>
      <c r="I60" s="217"/>
      <c r="K60" s="229" t="s">
        <v>333</v>
      </c>
      <c r="L60" s="218"/>
      <c r="M60" s="226" t="s">
        <v>332</v>
      </c>
    </row>
    <row r="61" spans="2:13" ht="30" customHeight="1" thickBot="1">
      <c r="B61" s="217"/>
      <c r="C61" s="228" t="s">
        <v>334</v>
      </c>
      <c r="D61" s="285"/>
      <c r="E61" s="235" t="s">
        <v>337</v>
      </c>
      <c r="F61" s="239">
        <f>C14+C25+C36+C47+C58</f>
        <v>0</v>
      </c>
      <c r="I61" s="217"/>
      <c r="J61" s="228" t="s">
        <v>334</v>
      </c>
      <c r="K61" s="230"/>
      <c r="L61" s="235" t="s">
        <v>337</v>
      </c>
      <c r="M61" s="224"/>
    </row>
    <row r="62" spans="2:13" ht="30" customHeight="1" thickBot="1">
      <c r="B62" s="217"/>
      <c r="E62" s="234" t="s">
        <v>365</v>
      </c>
      <c r="F62" s="239">
        <f>F14+F25+F36+F47+F58</f>
        <v>0</v>
      </c>
      <c r="I62" s="217"/>
      <c r="L62" s="225" t="s">
        <v>331</v>
      </c>
      <c r="M62" s="224">
        <f>M14+M25+M36+M47+M58</f>
        <v>0</v>
      </c>
    </row>
    <row r="63" spans="2:13" ht="15" customHeight="1">
      <c r="B63" s="217"/>
      <c r="F63" s="218"/>
      <c r="I63" s="217"/>
      <c r="M63" s="218"/>
    </row>
    <row r="64" spans="2:13" ht="15" customHeight="1">
      <c r="B64" s="217"/>
      <c r="E64" s="218"/>
      <c r="F64" s="218"/>
      <c r="I64" s="217"/>
      <c r="L64" s="218"/>
      <c r="M64" s="218"/>
    </row>
    <row r="65" spans="2:13" ht="15" customHeight="1">
      <c r="B65" s="217"/>
      <c r="D65" s="219"/>
      <c r="E65" s="218"/>
      <c r="F65" s="218"/>
      <c r="I65" s="217"/>
      <c r="K65" s="219"/>
      <c r="L65" s="218"/>
      <c r="M65" s="218"/>
    </row>
    <row r="66" spans="2:13" ht="15" customHeight="1">
      <c r="B66" s="217"/>
      <c r="D66" s="219"/>
      <c r="E66" s="218"/>
      <c r="F66" s="218"/>
      <c r="I66" s="217"/>
      <c r="K66" s="219"/>
      <c r="L66" s="218"/>
      <c r="M66" s="218"/>
    </row>
    <row r="67" spans="2:13" ht="15" customHeight="1">
      <c r="B67" s="217"/>
      <c r="D67" s="219"/>
      <c r="E67" s="218"/>
      <c r="F67" s="218"/>
      <c r="I67" s="217"/>
      <c r="K67" s="219"/>
      <c r="L67" s="218"/>
      <c r="M67" s="218"/>
    </row>
    <row r="68" spans="2:13" ht="15" customHeight="1">
      <c r="B68" s="217"/>
      <c r="D68" s="219"/>
      <c r="E68" s="218"/>
      <c r="F68" s="218"/>
      <c r="I68" s="217"/>
      <c r="K68" s="219"/>
      <c r="L68" s="218"/>
      <c r="M68" s="218"/>
    </row>
    <row r="69" spans="2:13" ht="30" customHeight="1">
      <c r="B69" s="217"/>
      <c r="D69" s="219"/>
      <c r="E69" s="218"/>
      <c r="F69" s="218"/>
      <c r="I69" s="217"/>
      <c r="K69" s="219"/>
      <c r="L69" s="218"/>
      <c r="M69" s="218"/>
    </row>
    <row r="70" spans="2:13" ht="30" customHeight="1">
      <c r="B70" s="217"/>
      <c r="E70" s="218"/>
      <c r="F70" s="218"/>
      <c r="I70" s="217"/>
      <c r="L70" s="218"/>
      <c r="M70" s="218"/>
    </row>
    <row r="71" spans="2:13" ht="30" customHeight="1">
      <c r="B71" s="217"/>
      <c r="E71" s="218"/>
      <c r="F71" s="218"/>
      <c r="I71" s="217"/>
      <c r="L71" s="218"/>
      <c r="M71" s="218"/>
    </row>
    <row r="72" spans="2:13" ht="30" customHeight="1">
      <c r="B72" s="217"/>
      <c r="F72" s="218"/>
      <c r="I72" s="217"/>
      <c r="M72" s="218"/>
    </row>
    <row r="73" spans="2:13" ht="30" customHeight="1">
      <c r="F73" s="218"/>
      <c r="M73" s="218"/>
    </row>
  </sheetData>
  <sheetProtection algorithmName="SHA-512" hashValue="vlLs4s71knq+Mrh+UvRAomX+WGWQQfByYGxBPRTkroGZq9tvML0VY8GhjQ9UZjy9OveSFveIrB141BSgq+/m7g==" saltValue="WJpmPL4IyFLgjzMmLEv6og==" spinCount="100000" sheet="1" objects="1" scenarios="1" formatColumns="0" formatRows="0" insertRows="0"/>
  <mergeCells count="112">
    <mergeCell ref="D35:F35"/>
    <mergeCell ref="D46:F46"/>
    <mergeCell ref="D57:F57"/>
    <mergeCell ref="K35:M35"/>
    <mergeCell ref="K46:M46"/>
    <mergeCell ref="K57:M57"/>
    <mergeCell ref="C58:D58"/>
    <mergeCell ref="J58:K58"/>
    <mergeCell ref="J53:J54"/>
    <mergeCell ref="K53:M53"/>
    <mergeCell ref="D54:F54"/>
    <mergeCell ref="K54:M54"/>
    <mergeCell ref="C55:C56"/>
    <mergeCell ref="D55:F55"/>
    <mergeCell ref="J55:J56"/>
    <mergeCell ref="K55:M55"/>
    <mergeCell ref="D56:F56"/>
    <mergeCell ref="K56:M56"/>
    <mergeCell ref="C47:D47"/>
    <mergeCell ref="J47:K47"/>
    <mergeCell ref="D40:F40"/>
    <mergeCell ref="K40:M40"/>
    <mergeCell ref="C36:D36"/>
    <mergeCell ref="J36:K36"/>
    <mergeCell ref="B50:B56"/>
    <mergeCell ref="I50:I56"/>
    <mergeCell ref="D51:F51"/>
    <mergeCell ref="K51:M51"/>
    <mergeCell ref="D52:E52"/>
    <mergeCell ref="K52:L52"/>
    <mergeCell ref="C53:C54"/>
    <mergeCell ref="D53:F53"/>
    <mergeCell ref="C44:C45"/>
    <mergeCell ref="D44:F44"/>
    <mergeCell ref="J44:J45"/>
    <mergeCell ref="K44:M44"/>
    <mergeCell ref="D45:F45"/>
    <mergeCell ref="K45:M45"/>
    <mergeCell ref="B39:B45"/>
    <mergeCell ref="I39:I45"/>
    <mergeCell ref="D41:E41"/>
    <mergeCell ref="K41:L41"/>
    <mergeCell ref="C42:C43"/>
    <mergeCell ref="D42:F42"/>
    <mergeCell ref="J42:J43"/>
    <mergeCell ref="K42:M42"/>
    <mergeCell ref="D43:F43"/>
    <mergeCell ref="K43:M43"/>
    <mergeCell ref="D30:E30"/>
    <mergeCell ref="K8:L8"/>
    <mergeCell ref="K19:L19"/>
    <mergeCell ref="K30:L30"/>
    <mergeCell ref="K32:M32"/>
    <mergeCell ref="C33:C34"/>
    <mergeCell ref="D33:F33"/>
    <mergeCell ref="J33:J34"/>
    <mergeCell ref="K33:M33"/>
    <mergeCell ref="D34:F34"/>
    <mergeCell ref="K34:M34"/>
    <mergeCell ref="K22:M22"/>
    <mergeCell ref="D18:F18"/>
    <mergeCell ref="K18:M18"/>
    <mergeCell ref="K20:M20"/>
    <mergeCell ref="D21:F21"/>
    <mergeCell ref="K21:M21"/>
    <mergeCell ref="C9:C10"/>
    <mergeCell ref="D13:F13"/>
    <mergeCell ref="K13:M13"/>
    <mergeCell ref="C14:D14"/>
    <mergeCell ref="J14:K14"/>
    <mergeCell ref="D20:F20"/>
    <mergeCell ref="B28:B34"/>
    <mergeCell ref="I28:I34"/>
    <mergeCell ref="C31:C32"/>
    <mergeCell ref="D31:F31"/>
    <mergeCell ref="J31:J32"/>
    <mergeCell ref="K31:M31"/>
    <mergeCell ref="D32:F32"/>
    <mergeCell ref="K23:M23"/>
    <mergeCell ref="C25:D25"/>
    <mergeCell ref="J25:K25"/>
    <mergeCell ref="B17:B23"/>
    <mergeCell ref="I17:I23"/>
    <mergeCell ref="C20:C21"/>
    <mergeCell ref="J20:J21"/>
    <mergeCell ref="C22:C23"/>
    <mergeCell ref="D22:F22"/>
    <mergeCell ref="J22:J23"/>
    <mergeCell ref="D23:F23"/>
    <mergeCell ref="D29:F29"/>
    <mergeCell ref="K29:M29"/>
    <mergeCell ref="D24:F24"/>
    <mergeCell ref="K24:M24"/>
    <mergeCell ref="D19:E19"/>
    <mergeCell ref="K7:M7"/>
    <mergeCell ref="K9:M9"/>
    <mergeCell ref="K12:M12"/>
    <mergeCell ref="K11:M11"/>
    <mergeCell ref="B4:F4"/>
    <mergeCell ref="D7:F7"/>
    <mergeCell ref="D9:F9"/>
    <mergeCell ref="D12:F12"/>
    <mergeCell ref="D11:F11"/>
    <mergeCell ref="J9:J10"/>
    <mergeCell ref="K10:M10"/>
    <mergeCell ref="J11:J12"/>
    <mergeCell ref="C11:C12"/>
    <mergeCell ref="D10:F10"/>
    <mergeCell ref="I4:M4"/>
    <mergeCell ref="B6:B12"/>
    <mergeCell ref="I6:I12"/>
    <mergeCell ref="D8:E8"/>
  </mergeCells>
  <phoneticPr fontId="3"/>
  <printOptions horizontalCentered="1"/>
  <pageMargins left="0.70866141732283472" right="0.39370078740157483" top="0.39370078740157483" bottom="0.39370078740157483" header="0.39370078740157483" footer="0.39370078740157483"/>
  <pageSetup paperSize="9" scale="83" orientation="portrait" blackAndWhite="1" r:id="rId1"/>
  <rowBreaks count="1" manualBreakCount="1">
    <brk id="37" max="6" man="1"/>
  </rowBreaks>
  <colBreaks count="1" manualBreakCount="1">
    <brk id="7" min="1" max="51"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25"/>
  <sheetViews>
    <sheetView showGridLines="0" view="pageBreakPreview" zoomScaleNormal="100" zoomScaleSheetLayoutView="100" workbookViewId="0">
      <pane ySplit="1" topLeftCell="A2" activePane="bottomLeft" state="frozen"/>
      <selection activeCell="AK34" sqref="AK34"/>
      <selection pane="bottomLeft"/>
    </sheetView>
  </sheetViews>
  <sheetFormatPr defaultColWidth="9" defaultRowHeight="15" customHeight="1"/>
  <cols>
    <col min="1" max="1" width="1.36328125" style="103" customWidth="1"/>
    <col min="2" max="2" width="3.6328125" style="103" customWidth="1"/>
    <col min="3" max="3" width="4.08984375" style="103" bestFit="1" customWidth="1"/>
    <col min="4" max="4" width="36.08984375" style="103" bestFit="1" customWidth="1"/>
    <col min="5" max="5" width="20.6328125" style="104" customWidth="1"/>
    <col min="6" max="6" width="25.453125" style="104" customWidth="1"/>
    <col min="7" max="7" width="1.36328125" style="103" customWidth="1"/>
    <col min="8" max="8" width="2.453125" style="103" customWidth="1"/>
    <col min="9" max="9" width="20.6328125" style="103" customWidth="1"/>
    <col min="10" max="10" width="69.453125" style="103" customWidth="1"/>
    <col min="11" max="11" width="3.453125" style="103" bestFit="1" customWidth="1"/>
    <col min="12" max="13" width="9" style="103"/>
    <col min="14" max="14" width="10.453125" style="103" bestFit="1" customWidth="1"/>
    <col min="15" max="16384" width="9" style="103"/>
  </cols>
  <sheetData>
    <row r="1" spans="2:11" s="110" customFormat="1" ht="15" customHeight="1">
      <c r="B1" s="110">
        <v>2</v>
      </c>
      <c r="C1" s="110">
        <v>3</v>
      </c>
      <c r="D1" s="110">
        <v>4</v>
      </c>
      <c r="E1" s="110">
        <v>5</v>
      </c>
      <c r="F1" s="110">
        <v>6</v>
      </c>
    </row>
    <row r="2" spans="2:11" ht="15" customHeight="1">
      <c r="B2" s="103" t="s">
        <v>309</v>
      </c>
      <c r="F2" s="105"/>
      <c r="I2" s="71" t="s">
        <v>312</v>
      </c>
      <c r="J2" s="71"/>
    </row>
    <row r="3" spans="2:11" ht="15" customHeight="1">
      <c r="F3" s="105"/>
      <c r="I3" s="71"/>
      <c r="J3" s="71"/>
    </row>
    <row r="4" spans="2:11" ht="15" customHeight="1">
      <c r="B4" s="356" t="s">
        <v>310</v>
      </c>
      <c r="C4" s="356"/>
      <c r="D4" s="356"/>
      <c r="E4" s="356"/>
      <c r="F4" s="356"/>
      <c r="I4" s="71"/>
      <c r="J4" s="71"/>
    </row>
    <row r="5" spans="2:11" ht="15" customHeight="1" thickBot="1">
      <c r="F5" s="105" t="s">
        <v>204</v>
      </c>
      <c r="I5" s="71"/>
      <c r="J5" s="71"/>
    </row>
    <row r="6" spans="2:11" s="110" customFormat="1" ht="18" customHeight="1" thickBot="1">
      <c r="B6" s="106"/>
      <c r="C6" s="107"/>
      <c r="D6" s="107" t="s">
        <v>205</v>
      </c>
      <c r="E6" s="108" t="s">
        <v>206</v>
      </c>
      <c r="F6" s="109" t="s">
        <v>81</v>
      </c>
      <c r="I6" s="183" t="s">
        <v>205</v>
      </c>
      <c r="J6" s="183" t="s">
        <v>202</v>
      </c>
    </row>
    <row r="7" spans="2:11" ht="18" customHeight="1">
      <c r="B7" s="359" t="s">
        <v>311</v>
      </c>
      <c r="C7" s="116">
        <f t="shared" ref="C7:C25" si="0">ROW()-6</f>
        <v>1</v>
      </c>
      <c r="D7" s="116" t="s">
        <v>227</v>
      </c>
      <c r="E7" s="135"/>
      <c r="F7" s="142"/>
      <c r="I7" s="100" t="s">
        <v>227</v>
      </c>
      <c r="J7" s="98"/>
      <c r="K7" s="103">
        <f t="shared" ref="K7:K25" si="1">ROW()-6</f>
        <v>1</v>
      </c>
    </row>
    <row r="8" spans="2:11" ht="18" customHeight="1">
      <c r="B8" s="357"/>
      <c r="C8" s="99">
        <f t="shared" si="0"/>
        <v>2</v>
      </c>
      <c r="D8" s="99" t="s">
        <v>269</v>
      </c>
      <c r="E8" s="131"/>
      <c r="F8" s="137"/>
      <c r="I8" s="100" t="s">
        <v>269</v>
      </c>
      <c r="J8" s="98"/>
      <c r="K8" s="103">
        <f t="shared" si="1"/>
        <v>2</v>
      </c>
    </row>
    <row r="9" spans="2:11" ht="18" customHeight="1">
      <c r="B9" s="357"/>
      <c r="C9" s="99">
        <f t="shared" si="0"/>
        <v>3</v>
      </c>
      <c r="D9" s="99" t="s">
        <v>231</v>
      </c>
      <c r="E9" s="131"/>
      <c r="F9" s="137"/>
      <c r="I9" s="100" t="s">
        <v>231</v>
      </c>
      <c r="J9" s="98"/>
      <c r="K9" s="103">
        <f t="shared" si="1"/>
        <v>3</v>
      </c>
    </row>
    <row r="10" spans="2:11" ht="18" customHeight="1">
      <c r="B10" s="357"/>
      <c r="C10" s="99">
        <f t="shared" si="0"/>
        <v>4</v>
      </c>
      <c r="D10" s="99" t="s">
        <v>232</v>
      </c>
      <c r="E10" s="131"/>
      <c r="F10" s="137"/>
      <c r="I10" s="100" t="s">
        <v>232</v>
      </c>
      <c r="J10" s="98"/>
      <c r="K10" s="103">
        <f t="shared" si="1"/>
        <v>4</v>
      </c>
    </row>
    <row r="11" spans="2:11" ht="18" customHeight="1">
      <c r="B11" s="357"/>
      <c r="C11" s="99">
        <f t="shared" si="0"/>
        <v>5</v>
      </c>
      <c r="D11" s="99" t="s">
        <v>233</v>
      </c>
      <c r="E11" s="131"/>
      <c r="F11" s="137"/>
      <c r="I11" s="100" t="s">
        <v>233</v>
      </c>
      <c r="J11" s="98"/>
      <c r="K11" s="103">
        <f t="shared" si="1"/>
        <v>5</v>
      </c>
    </row>
    <row r="12" spans="2:11" ht="18" customHeight="1">
      <c r="B12" s="357"/>
      <c r="C12" s="99">
        <f t="shared" si="0"/>
        <v>6</v>
      </c>
      <c r="D12" s="99" t="s">
        <v>198</v>
      </c>
      <c r="E12" s="131"/>
      <c r="F12" s="137"/>
      <c r="I12" s="100" t="s">
        <v>198</v>
      </c>
      <c r="J12" s="98"/>
      <c r="K12" s="103">
        <f t="shared" si="1"/>
        <v>6</v>
      </c>
    </row>
    <row r="13" spans="2:11" ht="18" customHeight="1" thickBot="1">
      <c r="B13" s="357"/>
      <c r="C13" s="99">
        <f t="shared" si="0"/>
        <v>7</v>
      </c>
      <c r="D13" s="113" t="s">
        <v>281</v>
      </c>
      <c r="E13" s="185"/>
      <c r="F13" s="140"/>
      <c r="I13" s="100" t="s">
        <v>281</v>
      </c>
      <c r="J13" s="98"/>
      <c r="K13" s="103">
        <f t="shared" si="1"/>
        <v>7</v>
      </c>
    </row>
    <row r="14" spans="2:11" ht="18" customHeight="1" thickBot="1">
      <c r="B14" s="357"/>
      <c r="C14" s="99">
        <f t="shared" si="0"/>
        <v>8</v>
      </c>
      <c r="D14" s="112" t="s">
        <v>221</v>
      </c>
      <c r="E14" s="133"/>
      <c r="F14" s="139"/>
      <c r="I14" s="100" t="s">
        <v>221</v>
      </c>
      <c r="J14" s="98"/>
      <c r="K14" s="103">
        <f t="shared" si="1"/>
        <v>8</v>
      </c>
    </row>
    <row r="15" spans="2:11" ht="18" customHeight="1" thickTop="1" thickBot="1">
      <c r="B15" s="358"/>
      <c r="C15" s="101">
        <f t="shared" si="0"/>
        <v>9</v>
      </c>
      <c r="D15" s="173" t="s">
        <v>234</v>
      </c>
      <c r="E15" s="174">
        <f>SUM(E7:E13)-E14</f>
        <v>0</v>
      </c>
      <c r="F15" s="175"/>
      <c r="I15" s="100" t="s">
        <v>234</v>
      </c>
      <c r="J15" s="98"/>
      <c r="K15" s="103">
        <f t="shared" si="1"/>
        <v>9</v>
      </c>
    </row>
    <row r="16" spans="2:11" ht="18" customHeight="1">
      <c r="B16" s="354" t="s">
        <v>271</v>
      </c>
      <c r="C16" s="188">
        <f t="shared" si="0"/>
        <v>10</v>
      </c>
      <c r="D16" s="115" t="s">
        <v>274</v>
      </c>
      <c r="E16" s="134"/>
      <c r="F16" s="141"/>
      <c r="I16" s="100" t="s">
        <v>274</v>
      </c>
      <c r="J16" s="118"/>
      <c r="K16" s="103">
        <f t="shared" si="1"/>
        <v>10</v>
      </c>
    </row>
    <row r="17" spans="2:11" ht="18" customHeight="1">
      <c r="B17" s="355"/>
      <c r="C17" s="169">
        <f t="shared" si="0"/>
        <v>11</v>
      </c>
      <c r="D17" s="100" t="s">
        <v>270</v>
      </c>
      <c r="E17" s="131"/>
      <c r="F17" s="137"/>
      <c r="I17" s="100" t="s">
        <v>270</v>
      </c>
      <c r="J17" s="119"/>
      <c r="K17" s="103">
        <f t="shared" si="1"/>
        <v>11</v>
      </c>
    </row>
    <row r="18" spans="2:11" ht="18" customHeight="1" thickBot="1">
      <c r="B18" s="355"/>
      <c r="C18" s="169">
        <f t="shared" si="0"/>
        <v>12</v>
      </c>
      <c r="D18" s="166" t="s">
        <v>275</v>
      </c>
      <c r="E18" s="167"/>
      <c r="F18" s="168"/>
      <c r="I18" s="100" t="s">
        <v>275</v>
      </c>
      <c r="J18" s="120"/>
      <c r="K18" s="103">
        <f t="shared" si="1"/>
        <v>12</v>
      </c>
    </row>
    <row r="19" spans="2:11" ht="18" customHeight="1" thickTop="1" thickBot="1">
      <c r="B19" s="360"/>
      <c r="C19" s="101">
        <f t="shared" si="0"/>
        <v>13</v>
      </c>
      <c r="D19" s="170" t="s">
        <v>273</v>
      </c>
      <c r="E19" s="286">
        <f>SUM(E16:E18)</f>
        <v>0</v>
      </c>
      <c r="F19" s="172"/>
      <c r="I19" s="100" t="s">
        <v>272</v>
      </c>
      <c r="J19" s="120"/>
      <c r="K19" s="103">
        <f>ROW()-6</f>
        <v>13</v>
      </c>
    </row>
    <row r="20" spans="2:11" ht="18" customHeight="1">
      <c r="B20" s="354" t="s">
        <v>235</v>
      </c>
      <c r="C20" s="116">
        <f t="shared" si="0"/>
        <v>14</v>
      </c>
      <c r="D20" s="165" t="s">
        <v>236</v>
      </c>
      <c r="E20" s="135"/>
      <c r="F20" s="141"/>
      <c r="I20" s="100" t="s">
        <v>236</v>
      </c>
      <c r="J20" s="120"/>
      <c r="K20" s="103">
        <f t="shared" si="1"/>
        <v>14</v>
      </c>
    </row>
    <row r="21" spans="2:11" ht="18" customHeight="1">
      <c r="B21" s="355"/>
      <c r="C21" s="99">
        <f t="shared" si="0"/>
        <v>15</v>
      </c>
      <c r="D21" s="100" t="s">
        <v>237</v>
      </c>
      <c r="E21" s="131"/>
      <c r="F21" s="137"/>
      <c r="I21" s="100" t="s">
        <v>237</v>
      </c>
      <c r="J21" s="120"/>
      <c r="K21" s="103">
        <f t="shared" si="1"/>
        <v>15</v>
      </c>
    </row>
    <row r="22" spans="2:11" ht="17.399999999999999" customHeight="1">
      <c r="B22" s="355"/>
      <c r="C22" s="99">
        <f t="shared" si="0"/>
        <v>16</v>
      </c>
      <c r="D22" s="99" t="s">
        <v>238</v>
      </c>
      <c r="E22" s="131"/>
      <c r="F22" s="137"/>
      <c r="I22" s="100" t="s">
        <v>238</v>
      </c>
      <c r="J22" s="121"/>
      <c r="K22" s="103">
        <f t="shared" si="1"/>
        <v>16</v>
      </c>
    </row>
    <row r="23" spans="2:11" ht="18" customHeight="1" thickBot="1">
      <c r="B23" s="355"/>
      <c r="C23" s="99">
        <f t="shared" si="0"/>
        <v>17</v>
      </c>
      <c r="D23" s="101" t="s">
        <v>239</v>
      </c>
      <c r="E23" s="132"/>
      <c r="F23" s="138"/>
      <c r="I23" s="100" t="s">
        <v>239</v>
      </c>
      <c r="J23" s="121"/>
      <c r="K23" s="103">
        <f t="shared" si="1"/>
        <v>17</v>
      </c>
    </row>
    <row r="24" spans="2:11" ht="18" customHeight="1" thickBot="1">
      <c r="B24" s="355"/>
      <c r="C24" s="176">
        <f t="shared" si="0"/>
        <v>18</v>
      </c>
      <c r="D24" s="179" t="s">
        <v>240</v>
      </c>
      <c r="E24" s="180">
        <f>SUM(E20:E23)</f>
        <v>0</v>
      </c>
      <c r="F24" s="178"/>
      <c r="I24" s="100" t="s">
        <v>240</v>
      </c>
      <c r="J24" s="120"/>
      <c r="K24" s="103">
        <f t="shared" si="1"/>
        <v>18</v>
      </c>
    </row>
    <row r="25" spans="2:11" ht="18" customHeight="1" thickBot="1">
      <c r="B25" s="177"/>
      <c r="C25" s="179">
        <f t="shared" si="0"/>
        <v>19</v>
      </c>
      <c r="D25" s="113" t="s">
        <v>241</v>
      </c>
      <c r="E25" s="114">
        <f>E15+E19+E24</f>
        <v>0</v>
      </c>
      <c r="F25" s="178"/>
      <c r="I25" s="100" t="s">
        <v>241</v>
      </c>
      <c r="J25" s="116"/>
      <c r="K25" s="103">
        <f t="shared" si="1"/>
        <v>19</v>
      </c>
    </row>
  </sheetData>
  <sheetProtection algorithmName="SHA-512" hashValue="aQd0o2SWE3gq5MmZ55T5Jj531XxwONpnESjw4Xp8nH/4xk3T5uTekh0BSSjEI/S9NMJri9Wo8Nxv8g7OtuyYwQ==" saltValue="Tx0vM6pX8WYS3hJbDnzGlA==" spinCount="100000" sheet="1" objects="1" scenarios="1" formatColumns="0" formatRows="0" insertColumns="0" insertRows="0"/>
  <mergeCells count="4">
    <mergeCell ref="B4:F4"/>
    <mergeCell ref="B7:B15"/>
    <mergeCell ref="B16:B19"/>
    <mergeCell ref="B20:B24"/>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colBreaks count="1" manualBreakCount="1">
    <brk id="7" min="1" max="51"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000"/>
  </sheetPr>
  <dimension ref="A1:AO50"/>
  <sheetViews>
    <sheetView showGridLines="0" view="pageBreakPreview" zoomScaleNormal="100" zoomScaleSheetLayoutView="100" workbookViewId="0">
      <pane ySplit="1" topLeftCell="A2" activePane="bottomLeft" state="frozen"/>
      <selection activeCell="AK34" sqref="AK34"/>
      <selection pane="bottomLeft"/>
    </sheetView>
  </sheetViews>
  <sheetFormatPr defaultColWidth="2.453125" defaultRowHeight="15" customHeight="1"/>
  <cols>
    <col min="1" max="1" width="1.36328125" style="31" customWidth="1"/>
    <col min="2" max="9" width="2.54296875" style="31" bestFit="1" customWidth="1"/>
    <col min="10" max="37" width="2.90625" style="31" bestFit="1" customWidth="1"/>
    <col min="38" max="38" width="1.36328125" style="31" customWidth="1"/>
    <col min="39" max="39" width="2.453125" style="31"/>
    <col min="40" max="40" width="20.6328125" style="31" customWidth="1"/>
    <col min="41" max="41" width="69.453125" style="31" customWidth="1"/>
    <col min="42" max="16384" width="2.453125" style="31"/>
  </cols>
  <sheetData>
    <row r="1" spans="1:41"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2" spans="1:41" ht="15" customHeight="1">
      <c r="AN2" s="71" t="s">
        <v>361</v>
      </c>
    </row>
    <row r="4" spans="1:41" ht="15" customHeight="1">
      <c r="B4" s="31" t="s">
        <v>123</v>
      </c>
      <c r="AN4" s="79"/>
      <c r="AO4" s="79"/>
    </row>
    <row r="5" spans="1:41" ht="15" customHeight="1">
      <c r="AN5" s="164" t="s">
        <v>267</v>
      </c>
      <c r="AO5" s="164" t="s">
        <v>268</v>
      </c>
    </row>
    <row r="6" spans="1:41" ht="15" customHeight="1">
      <c r="B6" s="405" t="s">
        <v>201</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N6" s="147"/>
      <c r="AO6" s="146"/>
    </row>
    <row r="7" spans="1:41" ht="13.5" customHeight="1">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N7" s="81"/>
      <c r="AO7" s="34"/>
    </row>
    <row r="8" spans="1:41" ht="15" customHeight="1">
      <c r="AI8" s="29"/>
      <c r="AN8" s="81"/>
      <c r="AO8" s="34"/>
    </row>
    <row r="9" spans="1:41" ht="15" customHeight="1">
      <c r="B9" s="31" t="s">
        <v>0</v>
      </c>
      <c r="AA9" s="126"/>
      <c r="AB9" s="126"/>
      <c r="AC9" s="126"/>
      <c r="AI9" s="29"/>
      <c r="AN9" s="81"/>
      <c r="AO9" s="34"/>
    </row>
    <row r="10" spans="1:41" ht="15" customHeight="1">
      <c r="B10" s="31" t="s">
        <v>1</v>
      </c>
      <c r="AN10" s="81"/>
      <c r="AO10" s="34"/>
    </row>
    <row r="11" spans="1:41" ht="18.5" customHeight="1">
      <c r="B11" s="410" t="s">
        <v>256</v>
      </c>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N11" s="81"/>
      <c r="AO11" s="34"/>
    </row>
    <row r="12" spans="1:41" ht="10.5" customHeight="1">
      <c r="AN12" s="81"/>
      <c r="AO12" s="34"/>
    </row>
    <row r="13" spans="1:41" ht="15" customHeight="1">
      <c r="B13" s="406" t="s">
        <v>370</v>
      </c>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N13" s="81"/>
      <c r="AO13" s="34"/>
    </row>
    <row r="14" spans="1:41" ht="15" customHeight="1">
      <c r="B14" s="406"/>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N14" s="81"/>
      <c r="AO14" s="34"/>
    </row>
    <row r="15" spans="1:41" ht="15" customHeight="1">
      <c r="B15" s="406"/>
      <c r="C15" s="406"/>
      <c r="D15" s="406"/>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N15" s="81"/>
      <c r="AO15" s="34"/>
    </row>
    <row r="16" spans="1:41" ht="15" customHeight="1">
      <c r="B16" s="406"/>
      <c r="C16" s="406"/>
      <c r="D16" s="406"/>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N16" s="81"/>
      <c r="AO16" s="34"/>
    </row>
    <row r="17" spans="2:41" ht="15" customHeight="1">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N17" s="81"/>
      <c r="AO17" s="34"/>
    </row>
    <row r="18" spans="2:41" ht="15" customHeight="1">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N18" s="81"/>
      <c r="AO18" s="34"/>
    </row>
    <row r="19" spans="2:41" ht="15" customHeight="1">
      <c r="B19" s="406"/>
      <c r="C19" s="406"/>
      <c r="D19" s="406"/>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N19" s="81"/>
      <c r="AO19" s="34"/>
    </row>
    <row r="20" spans="2:41" ht="15" customHeight="1">
      <c r="B20" s="406"/>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N20" s="81"/>
      <c r="AO20" s="34"/>
    </row>
    <row r="21" spans="2:41" ht="15" customHeight="1">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N21" s="81"/>
      <c r="AO21" s="34"/>
    </row>
    <row r="22" spans="2:41" ht="30.65" customHeight="1">
      <c r="B22" s="406"/>
      <c r="C22" s="406"/>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N22" s="81"/>
      <c r="AO22" s="34"/>
    </row>
    <row r="23" spans="2:41" ht="8.4" customHeight="1">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N23" s="81"/>
      <c r="AO23" s="34"/>
    </row>
    <row r="24" spans="2:41" ht="15" customHeight="1">
      <c r="B24" s="407" t="s">
        <v>254</v>
      </c>
      <c r="C24" s="407"/>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N24" s="81"/>
      <c r="AO24" s="34"/>
    </row>
    <row r="25" spans="2:41" ht="15" customHeight="1">
      <c r="B25" s="407"/>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N25" s="81"/>
      <c r="AO25" s="34"/>
    </row>
    <row r="26" spans="2:41" ht="15" customHeight="1">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N26" s="81"/>
      <c r="AO26" s="34"/>
    </row>
    <row r="27" spans="2:41" ht="15" customHeight="1">
      <c r="B27" s="407"/>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N27" s="81"/>
      <c r="AO27" s="34"/>
    </row>
    <row r="28" spans="2:41" ht="15" customHeight="1">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N28" s="81"/>
      <c r="AO28" s="34"/>
    </row>
    <row r="29" spans="2:41" ht="15" customHeight="1">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N29" s="81"/>
      <c r="AO29" s="34"/>
    </row>
    <row r="30" spans="2:41" ht="15" customHeight="1">
      <c r="B30" s="407"/>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t="b">
        <v>0</v>
      </c>
      <c r="AK30" s="407"/>
      <c r="AN30" s="81"/>
      <c r="AO30" s="34"/>
    </row>
    <row r="31" spans="2:41" ht="9.5" customHeight="1">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N31" s="81"/>
      <c r="AO31" s="34"/>
    </row>
    <row r="32" spans="2:41" ht="15" customHeight="1">
      <c r="B32" s="143"/>
      <c r="C32" s="409" t="s">
        <v>255</v>
      </c>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N32" s="81"/>
      <c r="AO32" s="34"/>
    </row>
    <row r="33" spans="2:41" ht="15" customHeight="1">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N33" s="81"/>
      <c r="AO33" s="34"/>
    </row>
    <row r="34" spans="2:41" ht="19.5" customHeight="1">
      <c r="B34" s="412" t="s">
        <v>257</v>
      </c>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N34" s="81"/>
      <c r="AO34" s="34"/>
    </row>
    <row r="35" spans="2:41" ht="15" customHeight="1">
      <c r="B35" s="143"/>
      <c r="C35" s="414" t="s">
        <v>258</v>
      </c>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N35" s="81"/>
      <c r="AO35" s="34"/>
    </row>
    <row r="36" spans="2:41" ht="15" customHeight="1">
      <c r="B36" s="123"/>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N36" s="81"/>
      <c r="AO36" s="34"/>
    </row>
    <row r="37" spans="2:41" ht="15" customHeight="1">
      <c r="B37" s="143"/>
      <c r="C37" s="414" t="s">
        <v>259</v>
      </c>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N37" s="81"/>
      <c r="AO37" s="34"/>
    </row>
    <row r="38" spans="2:41" ht="15" customHeight="1">
      <c r="B38" s="123"/>
      <c r="C38" s="415"/>
      <c r="D38" s="415"/>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N38" s="81"/>
      <c r="AO38" s="34"/>
    </row>
    <row r="39" spans="2:41" ht="15" customHeight="1">
      <c r="B39" s="143"/>
      <c r="C39" s="124" t="s">
        <v>260</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N39" s="81"/>
      <c r="AO39" s="34"/>
    </row>
    <row r="40" spans="2:41" ht="15" customHeight="1">
      <c r="B40" s="123"/>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N40" s="81"/>
      <c r="AO40" s="34"/>
    </row>
    <row r="41" spans="2:41" ht="15" customHeight="1">
      <c r="B41" s="408" t="s">
        <v>261</v>
      </c>
      <c r="C41" s="407"/>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c r="AG41" s="407"/>
      <c r="AH41" s="407"/>
      <c r="AI41" s="407"/>
      <c r="AJ41" s="407"/>
      <c r="AK41" s="407"/>
      <c r="AN41" s="81"/>
      <c r="AO41" s="34"/>
    </row>
    <row r="42" spans="2:41" ht="15" customHeight="1">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N42" s="88"/>
      <c r="AO42" s="39"/>
    </row>
    <row r="43" spans="2:41" ht="15" customHeight="1">
      <c r="B43" s="186"/>
      <c r="C43" s="416" t="s">
        <v>282</v>
      </c>
      <c r="D43" s="416"/>
      <c r="E43" s="416"/>
      <c r="F43" s="416"/>
      <c r="G43" s="319" t="s">
        <v>242</v>
      </c>
      <c r="H43" s="320"/>
      <c r="I43" s="320"/>
      <c r="J43" s="320"/>
      <c r="K43" s="320"/>
      <c r="L43" s="320"/>
      <c r="M43" s="320"/>
      <c r="N43" s="320"/>
      <c r="O43" s="187"/>
      <c r="P43" s="187"/>
      <c r="Q43" s="187"/>
      <c r="AN43" s="80" t="s">
        <v>157</v>
      </c>
      <c r="AO43" s="80" t="s">
        <v>179</v>
      </c>
    </row>
    <row r="44" spans="2:41" ht="15" customHeight="1">
      <c r="AA44" s="186"/>
      <c r="AB44" s="187"/>
      <c r="AC44" s="187"/>
      <c r="AD44" s="187"/>
      <c r="AE44" s="187"/>
      <c r="AF44" s="187"/>
      <c r="AG44" s="187"/>
      <c r="AH44" s="187"/>
      <c r="AI44" s="29"/>
      <c r="AN44" s="89"/>
      <c r="AO44" s="90"/>
    </row>
    <row r="45" spans="2:41" ht="18" customHeight="1">
      <c r="C45" s="291" t="s">
        <v>178</v>
      </c>
      <c r="D45" s="291"/>
      <c r="E45" s="291"/>
      <c r="F45" s="291"/>
      <c r="G45" s="51" t="s">
        <v>124</v>
      </c>
      <c r="H45" s="300"/>
      <c r="I45" s="300"/>
      <c r="J45" s="300"/>
      <c r="K45" s="300"/>
      <c r="AI45" s="29"/>
      <c r="AN45" s="86" t="s">
        <v>353</v>
      </c>
      <c r="AO45" s="86" t="s">
        <v>357</v>
      </c>
    </row>
    <row r="46" spans="2:41" ht="18" customHeight="1">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N46" s="86" t="s">
        <v>354</v>
      </c>
      <c r="AO46" s="86" t="s">
        <v>358</v>
      </c>
    </row>
    <row r="47" spans="2:41" ht="18" customHeight="1">
      <c r="C47" s="291" t="s">
        <v>3</v>
      </c>
      <c r="D47" s="291"/>
      <c r="E47" s="291"/>
      <c r="F47" s="291"/>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N47" s="86" t="s">
        <v>355</v>
      </c>
      <c r="AO47" s="86" t="s">
        <v>359</v>
      </c>
    </row>
    <row r="48" spans="2:41" ht="18" customHeight="1">
      <c r="C48" s="291" t="s">
        <v>4</v>
      </c>
      <c r="D48" s="291"/>
      <c r="E48" s="291"/>
      <c r="F48" s="291"/>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N48" s="85" t="s">
        <v>356</v>
      </c>
      <c r="AO48" s="86" t="s">
        <v>360</v>
      </c>
    </row>
    <row r="49" spans="7:41" ht="18" customHeight="1">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N49" s="54"/>
      <c r="AO49" s="74"/>
    </row>
    <row r="50" spans="7:41" ht="15" customHeight="1">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row>
  </sheetData>
  <mergeCells count="20">
    <mergeCell ref="C48:F48"/>
    <mergeCell ref="G48:AK48"/>
    <mergeCell ref="G49:AK49"/>
    <mergeCell ref="G50:AK50"/>
    <mergeCell ref="G46:AK46"/>
    <mergeCell ref="C47:F47"/>
    <mergeCell ref="G47:AK47"/>
    <mergeCell ref="B6:AK7"/>
    <mergeCell ref="B13:AK22"/>
    <mergeCell ref="C45:F45"/>
    <mergeCell ref="H45:K45"/>
    <mergeCell ref="B24:AK30"/>
    <mergeCell ref="B41:AK41"/>
    <mergeCell ref="C32:AK32"/>
    <mergeCell ref="B11:AK11"/>
    <mergeCell ref="B34:AK34"/>
    <mergeCell ref="C35:AK36"/>
    <mergeCell ref="C37:AK38"/>
    <mergeCell ref="G43:N43"/>
    <mergeCell ref="C43:F43"/>
  </mergeCells>
  <phoneticPr fontId="3"/>
  <printOptions horizontalCentered="1"/>
  <pageMargins left="0.70866141732283472" right="0.39370078740157483" top="0.39370078740157483" bottom="0.39370078740157483" header="0.39370078740157483" footer="0.39370078740157483"/>
  <pageSetup paperSize="9" scale="8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67" r:id="rId4" name="Check Box 19">
              <controlPr locked="0" defaultSize="0" autoFill="0" autoLine="0" autoPict="0">
                <anchor moveWithCells="1">
                  <from>
                    <xdr:col>1</xdr:col>
                    <xdr:colOff>25400</xdr:colOff>
                    <xdr:row>30</xdr:row>
                    <xdr:rowOff>76200</xdr:rowOff>
                  </from>
                  <to>
                    <xdr:col>2</xdr:col>
                    <xdr:colOff>50800</xdr:colOff>
                    <xdr:row>32</xdr:row>
                    <xdr:rowOff>25400</xdr:rowOff>
                  </to>
                </anchor>
              </controlPr>
            </control>
          </mc:Choice>
        </mc:AlternateContent>
        <mc:AlternateContent xmlns:mc="http://schemas.openxmlformats.org/markup-compatibility/2006">
          <mc:Choice Requires="x14">
            <control shapeId="2068" r:id="rId5" name="Check Box 20">
              <controlPr locked="0" defaultSize="0" autoFill="0" autoLine="0" autoPict="0">
                <anchor moveWithCells="1">
                  <from>
                    <xdr:col>1</xdr:col>
                    <xdr:colOff>25400</xdr:colOff>
                    <xdr:row>33</xdr:row>
                    <xdr:rowOff>215900</xdr:rowOff>
                  </from>
                  <to>
                    <xdr:col>2</xdr:col>
                    <xdr:colOff>50800</xdr:colOff>
                    <xdr:row>35</xdr:row>
                    <xdr:rowOff>38100</xdr:rowOff>
                  </to>
                </anchor>
              </controlPr>
            </control>
          </mc:Choice>
        </mc:AlternateContent>
        <mc:AlternateContent xmlns:mc="http://schemas.openxmlformats.org/markup-compatibility/2006">
          <mc:Choice Requires="x14">
            <control shapeId="2069" r:id="rId6" name="Check Box 21">
              <controlPr locked="0" defaultSize="0" autoFill="0" autoLine="0" autoPict="0">
                <anchor moveWithCells="1">
                  <from>
                    <xdr:col>1</xdr:col>
                    <xdr:colOff>25400</xdr:colOff>
                    <xdr:row>35</xdr:row>
                    <xdr:rowOff>146050</xdr:rowOff>
                  </from>
                  <to>
                    <xdr:col>2</xdr:col>
                    <xdr:colOff>50800</xdr:colOff>
                    <xdr:row>37</xdr:row>
                    <xdr:rowOff>25400</xdr:rowOff>
                  </to>
                </anchor>
              </controlPr>
            </control>
          </mc:Choice>
        </mc:AlternateContent>
        <mc:AlternateContent xmlns:mc="http://schemas.openxmlformats.org/markup-compatibility/2006">
          <mc:Choice Requires="x14">
            <control shapeId="2071" r:id="rId7" name="Check Box 23">
              <controlPr locked="0" defaultSize="0" autoFill="0" autoLine="0" autoPict="0">
                <anchor moveWithCells="1">
                  <from>
                    <xdr:col>1</xdr:col>
                    <xdr:colOff>25400</xdr:colOff>
                    <xdr:row>37</xdr:row>
                    <xdr:rowOff>177800</xdr:rowOff>
                  </from>
                  <to>
                    <xdr:col>2</xdr:col>
                    <xdr:colOff>50800</xdr:colOff>
                    <xdr:row>39</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sheetPr>
  <dimension ref="A1:BB43"/>
  <sheetViews>
    <sheetView showGridLines="0" view="pageBreakPreview" zoomScaleNormal="100" zoomScaleSheetLayoutView="100" workbookViewId="0">
      <pane ySplit="1" topLeftCell="A2" activePane="bottomLeft" state="frozen"/>
      <selection activeCell="AG46" sqref="AF46:AG46"/>
      <selection pane="bottomLeft"/>
    </sheetView>
  </sheetViews>
  <sheetFormatPr defaultColWidth="2.453125" defaultRowHeight="15" customHeight="1"/>
  <cols>
    <col min="1" max="1" width="1.36328125" style="31" customWidth="1"/>
    <col min="2" max="37" width="2.453125" style="31"/>
    <col min="38" max="38" width="1.36328125" style="31" customWidth="1"/>
    <col min="39" max="39" width="2.453125" style="31"/>
    <col min="40" max="40" width="20.81640625" style="31" hidden="1" customWidth="1"/>
    <col min="41" max="41" width="2.453125" style="31"/>
    <col min="42" max="42" width="23.81640625" style="31" customWidth="1"/>
    <col min="43" max="43" width="69.81640625" style="31" customWidth="1"/>
    <col min="44" max="16384" width="2.453125" style="31"/>
  </cols>
  <sheetData>
    <row r="1" spans="1:43"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43" ht="15" customHeight="1">
      <c r="B4" s="75" t="s">
        <v>371</v>
      </c>
    </row>
    <row r="5" spans="1:43" ht="15" customHeight="1">
      <c r="AP5" s="164" t="s">
        <v>267</v>
      </c>
      <c r="AQ5" s="164" t="s">
        <v>268</v>
      </c>
    </row>
    <row r="6" spans="1:43"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P6" s="147"/>
      <c r="AQ6" s="146"/>
    </row>
    <row r="7" spans="1:43" ht="15" customHeight="1">
      <c r="B7" s="301" t="s">
        <v>373</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P7" s="88"/>
      <c r="AQ7" s="39"/>
    </row>
    <row r="8" spans="1:43"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P8" s="88"/>
      <c r="AQ8" s="39"/>
    </row>
    <row r="9" spans="1:43" ht="15" customHeight="1">
      <c r="AA9" s="321" t="s">
        <v>280</v>
      </c>
      <c r="AB9" s="291"/>
      <c r="AC9" s="291"/>
      <c r="AD9" s="320" t="s">
        <v>70</v>
      </c>
      <c r="AE9" s="320"/>
      <c r="AF9" s="320"/>
      <c r="AG9" s="320"/>
      <c r="AH9" s="320"/>
      <c r="AI9" s="320"/>
      <c r="AJ9" s="320"/>
      <c r="AK9" s="320"/>
      <c r="AP9" s="80" t="s">
        <v>157</v>
      </c>
      <c r="AQ9" s="80" t="s">
        <v>158</v>
      </c>
    </row>
    <row r="10" spans="1:43" ht="15" customHeight="1">
      <c r="AI10" s="29"/>
      <c r="AP10" s="81"/>
      <c r="AQ10" s="34"/>
    </row>
    <row r="11" spans="1:43" ht="15" customHeight="1">
      <c r="B11" s="31" t="s">
        <v>0</v>
      </c>
      <c r="AI11" s="29"/>
      <c r="AP11" s="81"/>
      <c r="AQ11" s="34"/>
    </row>
    <row r="12" spans="1:43" ht="15" customHeight="1">
      <c r="B12" s="31" t="s">
        <v>1</v>
      </c>
      <c r="AP12" s="81"/>
      <c r="AQ12" s="34"/>
    </row>
    <row r="13" spans="1:43" ht="15" customHeight="1">
      <c r="AP13" s="81"/>
      <c r="AQ13" s="34"/>
    </row>
    <row r="14" spans="1:43"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c r="AP14" s="80" t="s">
        <v>3</v>
      </c>
      <c r="AQ14" s="86" t="s">
        <v>286</v>
      </c>
    </row>
    <row r="15" spans="1:43"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c r="AP15" s="80" t="s">
        <v>4</v>
      </c>
      <c r="AQ15" s="80" t="s">
        <v>159</v>
      </c>
    </row>
    <row r="16" spans="1:43"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c r="AP16" s="80"/>
      <c r="AQ16" s="86"/>
    </row>
    <row r="17" spans="2:54" ht="15" customHeight="1">
      <c r="Q17" s="29"/>
      <c r="AI17" s="29"/>
      <c r="AP17" s="93"/>
      <c r="AQ17" s="40"/>
    </row>
    <row r="18" spans="2:54" ht="15" customHeight="1">
      <c r="B18" s="423" t="s">
        <v>277</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P18" s="94"/>
      <c r="AQ18" s="418" t="s">
        <v>379</v>
      </c>
    </row>
    <row r="19" spans="2:54" ht="15" customHeight="1">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P19" s="94"/>
      <c r="AQ19" s="418"/>
    </row>
    <row r="20" spans="2:54" ht="15" customHeight="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P20" s="94"/>
      <c r="AQ20" s="418"/>
    </row>
    <row r="21" spans="2:54" ht="15"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P21" s="94"/>
      <c r="AQ21" s="418"/>
    </row>
    <row r="22" spans="2:54"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P22" s="81"/>
      <c r="AQ22" s="245" t="s">
        <v>378</v>
      </c>
    </row>
    <row r="23" spans="2:54" ht="15" customHeight="1">
      <c r="S23" s="302" t="s">
        <v>2</v>
      </c>
      <c r="T23" s="302"/>
      <c r="AI23" s="29"/>
      <c r="AP23" s="81"/>
      <c r="AQ23" s="34"/>
    </row>
    <row r="24" spans="2:54" ht="15" customHeight="1">
      <c r="AI24" s="29"/>
      <c r="AP24" s="81"/>
      <c r="AQ24" s="34"/>
    </row>
    <row r="25" spans="2:54"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c r="AP25" s="80" t="s">
        <v>9</v>
      </c>
      <c r="AQ25" s="80"/>
    </row>
    <row r="26" spans="2:54" ht="30" customHeight="1">
      <c r="B26" s="420" t="s">
        <v>376</v>
      </c>
      <c r="C26" s="341"/>
      <c r="D26" s="341"/>
      <c r="E26" s="341"/>
      <c r="F26" s="341"/>
      <c r="G26" s="341"/>
      <c r="H26" s="341"/>
      <c r="I26" s="341"/>
      <c r="J26" s="341"/>
      <c r="K26" s="341"/>
      <c r="L26" s="341"/>
      <c r="M26" s="341"/>
      <c r="N26" s="342"/>
      <c r="O26" s="58"/>
      <c r="P26" s="310"/>
      <c r="Q26" s="310"/>
      <c r="R26" s="310"/>
      <c r="S26" s="310"/>
      <c r="T26" s="310"/>
      <c r="U26" s="310"/>
      <c r="V26" s="310"/>
      <c r="W26" s="310"/>
      <c r="X26" s="310"/>
      <c r="Y26" s="310"/>
      <c r="Z26" s="310"/>
      <c r="AA26" s="310"/>
      <c r="AB26" s="310"/>
      <c r="AC26" s="310"/>
      <c r="AD26" s="310"/>
      <c r="AE26" s="310"/>
      <c r="AF26" s="310"/>
      <c r="AG26" s="310"/>
      <c r="AH26" s="310"/>
      <c r="AI26" s="310"/>
      <c r="AJ26" s="310"/>
      <c r="AK26" s="37"/>
      <c r="AN26" s="71" t="s">
        <v>376</v>
      </c>
      <c r="AP26" s="80" t="s">
        <v>376</v>
      </c>
      <c r="AQ26" s="86" t="s">
        <v>383</v>
      </c>
    </row>
    <row r="27" spans="2:54" ht="30" customHeight="1">
      <c r="B27" s="420" t="s">
        <v>130</v>
      </c>
      <c r="C27" s="341"/>
      <c r="D27" s="341"/>
      <c r="E27" s="341"/>
      <c r="F27" s="341"/>
      <c r="G27" s="341"/>
      <c r="H27" s="341"/>
      <c r="I27" s="341"/>
      <c r="J27" s="341"/>
      <c r="K27" s="341"/>
      <c r="L27" s="341"/>
      <c r="M27" s="341"/>
      <c r="N27" s="342"/>
      <c r="O27" s="33"/>
      <c r="P27" s="129" t="s">
        <v>67</v>
      </c>
      <c r="Q27" s="31" t="s">
        <v>131</v>
      </c>
      <c r="U27" s="129" t="s">
        <v>67</v>
      </c>
      <c r="V27" s="31" t="s">
        <v>132</v>
      </c>
      <c r="Z27" s="129" t="s">
        <v>67</v>
      </c>
      <c r="AA27" s="31" t="s">
        <v>133</v>
      </c>
      <c r="AF27" s="59"/>
      <c r="AG27" s="59"/>
      <c r="AH27" s="59"/>
      <c r="AI27" s="59"/>
      <c r="AJ27" s="59"/>
      <c r="AK27" s="37"/>
      <c r="AN27" s="71" t="s">
        <v>377</v>
      </c>
      <c r="AP27" s="80" t="s">
        <v>130</v>
      </c>
      <c r="AQ27" s="86" t="s">
        <v>382</v>
      </c>
    </row>
    <row r="28" spans="2:54" ht="50.25" customHeight="1">
      <c r="B28" s="420" t="s">
        <v>129</v>
      </c>
      <c r="C28" s="341"/>
      <c r="D28" s="341"/>
      <c r="E28" s="341"/>
      <c r="F28" s="341"/>
      <c r="G28" s="341"/>
      <c r="H28" s="341"/>
      <c r="I28" s="341"/>
      <c r="J28" s="341"/>
      <c r="K28" s="341"/>
      <c r="L28" s="341"/>
      <c r="M28" s="341"/>
      <c r="N28" s="342"/>
      <c r="O28" s="58"/>
      <c r="P28" s="421"/>
      <c r="Q28" s="310"/>
      <c r="R28" s="310"/>
      <c r="S28" s="310"/>
      <c r="T28" s="310"/>
      <c r="U28" s="310"/>
      <c r="V28" s="310"/>
      <c r="W28" s="310"/>
      <c r="X28" s="310"/>
      <c r="Y28" s="310"/>
      <c r="Z28" s="310"/>
      <c r="AA28" s="310"/>
      <c r="AB28" s="310"/>
      <c r="AC28" s="310"/>
      <c r="AD28" s="310"/>
      <c r="AE28" s="310"/>
      <c r="AF28" s="310"/>
      <c r="AG28" s="310"/>
      <c r="AH28" s="310"/>
      <c r="AI28" s="310"/>
      <c r="AJ28" s="310"/>
      <c r="AK28" s="37"/>
      <c r="AP28" s="80" t="s">
        <v>129</v>
      </c>
      <c r="AQ28" s="80"/>
      <c r="AR28" s="71"/>
      <c r="AW28" s="71"/>
      <c r="BB28" s="71"/>
    </row>
    <row r="29" spans="2:54" ht="30" customHeight="1">
      <c r="B29" s="420" t="s">
        <v>134</v>
      </c>
      <c r="C29" s="341"/>
      <c r="D29" s="341"/>
      <c r="E29" s="341"/>
      <c r="F29" s="341"/>
      <c r="G29" s="341"/>
      <c r="H29" s="341"/>
      <c r="I29" s="341"/>
      <c r="J29" s="341"/>
      <c r="K29" s="341"/>
      <c r="L29" s="341"/>
      <c r="M29" s="341"/>
      <c r="N29" s="342"/>
      <c r="O29" s="58"/>
      <c r="P29" s="419"/>
      <c r="Q29" s="419"/>
      <c r="R29" s="419"/>
      <c r="S29" s="419"/>
      <c r="T29" s="419"/>
      <c r="U29" s="419"/>
      <c r="V29" s="419"/>
      <c r="W29" s="419"/>
      <c r="X29" s="419"/>
      <c r="Y29" s="419"/>
      <c r="Z29" s="61" t="s">
        <v>11</v>
      </c>
      <c r="AA29" s="61"/>
      <c r="AB29" s="61"/>
      <c r="AC29" s="61"/>
      <c r="AD29" s="61"/>
      <c r="AE29" s="61"/>
      <c r="AF29" s="61"/>
      <c r="AG29" s="61"/>
      <c r="AH29" s="61"/>
      <c r="AI29" s="61"/>
      <c r="AJ29" s="61"/>
      <c r="AK29" s="37"/>
      <c r="AP29" s="80" t="s">
        <v>134</v>
      </c>
      <c r="AQ29" s="247" t="s">
        <v>380</v>
      </c>
    </row>
    <row r="30" spans="2:54" ht="150.75" customHeight="1">
      <c r="B30" s="330" t="s">
        <v>128</v>
      </c>
      <c r="C30" s="293"/>
      <c r="D30" s="293"/>
      <c r="E30" s="293"/>
      <c r="F30" s="293"/>
      <c r="G30" s="293"/>
      <c r="H30" s="293"/>
      <c r="I30" s="293"/>
      <c r="J30" s="293"/>
      <c r="K30" s="293"/>
      <c r="L30" s="293"/>
      <c r="M30" s="293"/>
      <c r="N30" s="294"/>
      <c r="O30" s="52"/>
      <c r="P30" s="422"/>
      <c r="Q30" s="422"/>
      <c r="R30" s="422"/>
      <c r="S30" s="422"/>
      <c r="T30" s="422"/>
      <c r="U30" s="422"/>
      <c r="V30" s="422"/>
      <c r="W30" s="422"/>
      <c r="X30" s="422"/>
      <c r="Y30" s="422"/>
      <c r="Z30" s="422"/>
      <c r="AA30" s="422"/>
      <c r="AB30" s="422"/>
      <c r="AC30" s="422"/>
      <c r="AD30" s="422"/>
      <c r="AE30" s="422"/>
      <c r="AF30" s="422"/>
      <c r="AG30" s="422"/>
      <c r="AH30" s="422"/>
      <c r="AI30" s="422"/>
      <c r="AJ30" s="422"/>
      <c r="AK30" s="32"/>
      <c r="AP30" s="246" t="s">
        <v>128</v>
      </c>
      <c r="AQ30" s="86" t="s">
        <v>381</v>
      </c>
    </row>
    <row r="31" spans="2:54" ht="15" customHeight="1">
      <c r="P31" s="70"/>
      <c r="AI31" s="29"/>
    </row>
    <row r="32" spans="2:54" ht="15" customHeight="1">
      <c r="P32" s="70"/>
      <c r="AI32" s="29"/>
    </row>
    <row r="33" spans="16:35" ht="15" customHeight="1">
      <c r="P33" s="70"/>
      <c r="AI33" s="29"/>
    </row>
    <row r="34" spans="16:35" ht="15" customHeight="1">
      <c r="P34" s="70"/>
      <c r="AI34" s="29"/>
    </row>
    <row r="35" spans="16:35" ht="15" customHeight="1">
      <c r="P35" s="70"/>
      <c r="AI35" s="29"/>
    </row>
    <row r="36" spans="16:35" ht="15" customHeight="1">
      <c r="P36" s="70"/>
      <c r="AI36" s="29"/>
    </row>
    <row r="37" spans="16:35" ht="15" customHeight="1">
      <c r="P37" s="70"/>
      <c r="AI37" s="29"/>
    </row>
    <row r="38" spans="16:35" ht="15" customHeight="1">
      <c r="P38" s="70"/>
      <c r="AI38" s="29"/>
    </row>
    <row r="39" spans="16:35" ht="15" customHeight="1">
      <c r="P39" s="70"/>
      <c r="AI39" s="29"/>
    </row>
    <row r="40" spans="16:35" ht="15" customHeight="1">
      <c r="P40" s="70"/>
      <c r="AI40" s="29"/>
    </row>
    <row r="41" spans="16:35" ht="15" customHeight="1">
      <c r="AI41" s="29"/>
    </row>
    <row r="42" spans="16:35" ht="15" customHeight="1">
      <c r="AI42" s="29"/>
    </row>
    <row r="43" spans="16:35" ht="15" customHeight="1">
      <c r="AI43" s="29"/>
    </row>
  </sheetData>
  <mergeCells count="28">
    <mergeCell ref="B6:AK6"/>
    <mergeCell ref="B7:AK7"/>
    <mergeCell ref="AD9:AK9"/>
    <mergeCell ref="B14:E14"/>
    <mergeCell ref="F14:S14"/>
    <mergeCell ref="U14:X14"/>
    <mergeCell ref="Y14:AK14"/>
    <mergeCell ref="AA9:AC9"/>
    <mergeCell ref="B30:N30"/>
    <mergeCell ref="P30:AJ30"/>
    <mergeCell ref="B27:N27"/>
    <mergeCell ref="B15:E15"/>
    <mergeCell ref="F15:S15"/>
    <mergeCell ref="U15:X15"/>
    <mergeCell ref="Y15:AK15"/>
    <mergeCell ref="F16:S16"/>
    <mergeCell ref="B18:AK21"/>
    <mergeCell ref="S23:T23"/>
    <mergeCell ref="B25:N25"/>
    <mergeCell ref="P25:AJ25"/>
    <mergeCell ref="B26:N26"/>
    <mergeCell ref="P26:AJ26"/>
    <mergeCell ref="Y16:AK16"/>
    <mergeCell ref="AQ18:AQ21"/>
    <mergeCell ref="P29:Y29"/>
    <mergeCell ref="B28:N28"/>
    <mergeCell ref="P28:AJ28"/>
    <mergeCell ref="B29:N29"/>
  </mergeCells>
  <phoneticPr fontId="3"/>
  <dataValidations count="3">
    <dataValidation type="list" allowBlank="1" showInputMessage="1" showErrorMessage="1" sqref="U27 P27 Z27" xr:uid="{00000000-0002-0000-0600-000000000000}">
      <formula1>"□,■"</formula1>
    </dataValidation>
    <dataValidation type="list" showInputMessage="1" showErrorMessage="1" sqref="B26:C26 F26:N26" xr:uid="{00000000-0002-0000-0600-000001000000}">
      <formula1>(AN26:AN27)</formula1>
    </dataValidation>
    <dataValidation type="list" showInputMessage="1" showErrorMessage="1" sqref="D26:E26" xr:uid="{00000000-0002-0000-0600-000002000000}">
      <formula1>(AP26:AP26)</formula1>
    </dataValidation>
  </dataValidations>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sheetPr>
  <dimension ref="A1:AR35"/>
  <sheetViews>
    <sheetView showGridLines="0" view="pageBreakPreview" zoomScaleNormal="100" zoomScaleSheetLayoutView="100" workbookViewId="0">
      <pane ySplit="1" topLeftCell="A2" activePane="bottomLeft" state="frozen"/>
      <selection activeCell="B1" sqref="B1"/>
      <selection pane="bottomLeft"/>
    </sheetView>
  </sheetViews>
  <sheetFormatPr defaultColWidth="2.453125" defaultRowHeight="15" customHeight="1"/>
  <cols>
    <col min="1" max="1" width="1.36328125" style="31" customWidth="1"/>
    <col min="2" max="37" width="2.453125" style="31"/>
    <col min="38" max="38" width="1.36328125" style="31" customWidth="1"/>
    <col min="39" max="39" width="2.453125" style="31"/>
    <col min="40" max="40" width="15.54296875" style="31" hidden="1" customWidth="1"/>
    <col min="41" max="42" width="2.453125" style="31"/>
    <col min="43" max="43" width="27.54296875" style="31" customWidth="1"/>
    <col min="44" max="44" width="70.81640625" style="31" customWidth="1"/>
    <col min="45" max="16384" width="2.453125" style="31"/>
  </cols>
  <sheetData>
    <row r="1" spans="1:44" ht="15" customHeight="1">
      <c r="A1" s="30"/>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c r="AK1" s="30">
        <v>37</v>
      </c>
      <c r="AL1" s="30"/>
    </row>
    <row r="4" spans="1:44" ht="15" customHeight="1">
      <c r="B4" s="75" t="s">
        <v>384</v>
      </c>
    </row>
    <row r="5" spans="1:44" ht="15" customHeight="1">
      <c r="AQ5" s="164" t="s">
        <v>267</v>
      </c>
      <c r="AR5" s="164" t="s">
        <v>268</v>
      </c>
    </row>
    <row r="6" spans="1:44"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Q6" s="147"/>
      <c r="AR6" s="146"/>
    </row>
    <row r="7" spans="1:44" ht="15" customHeight="1">
      <c r="B7" s="301" t="s">
        <v>385</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Q7" s="88"/>
      <c r="AR7" s="39"/>
    </row>
    <row r="8" spans="1:44"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Q8" s="88"/>
      <c r="AR8" s="39"/>
    </row>
    <row r="9" spans="1:44" ht="15" customHeight="1">
      <c r="AA9" s="321" t="s">
        <v>280</v>
      </c>
      <c r="AB9" s="291"/>
      <c r="AC9" s="291"/>
      <c r="AD9" s="320" t="s">
        <v>70</v>
      </c>
      <c r="AE9" s="320"/>
      <c r="AF9" s="320"/>
      <c r="AG9" s="320"/>
      <c r="AH9" s="320"/>
      <c r="AI9" s="320"/>
      <c r="AJ9" s="320"/>
      <c r="AK9" s="320"/>
      <c r="AQ9" s="80" t="s">
        <v>157</v>
      </c>
      <c r="AR9" s="80" t="s">
        <v>158</v>
      </c>
    </row>
    <row r="10" spans="1:44" ht="15" customHeight="1">
      <c r="AI10" s="29"/>
      <c r="AQ10" s="81"/>
      <c r="AR10" s="34"/>
    </row>
    <row r="11" spans="1:44" ht="15" customHeight="1">
      <c r="B11" s="31" t="s">
        <v>0</v>
      </c>
      <c r="AI11" s="29"/>
      <c r="AQ11" s="81"/>
      <c r="AR11" s="34"/>
    </row>
    <row r="12" spans="1:44" ht="15" customHeight="1">
      <c r="B12" s="31" t="s">
        <v>1</v>
      </c>
      <c r="AQ12" s="81"/>
      <c r="AR12" s="34"/>
    </row>
    <row r="13" spans="1:44" ht="15" customHeight="1">
      <c r="AQ13" s="81"/>
      <c r="AR13" s="34"/>
    </row>
    <row r="14" spans="1:44" ht="18" customHeight="1">
      <c r="B14" s="291"/>
      <c r="C14" s="291"/>
      <c r="D14" s="291"/>
      <c r="E14" s="291"/>
      <c r="F14" s="289"/>
      <c r="G14" s="290"/>
      <c r="H14" s="290"/>
      <c r="I14" s="290"/>
      <c r="J14" s="290"/>
      <c r="K14" s="290"/>
      <c r="L14" s="290"/>
      <c r="M14" s="290"/>
      <c r="N14" s="290"/>
      <c r="O14" s="290"/>
      <c r="P14" s="290"/>
      <c r="Q14" s="290"/>
      <c r="R14" s="290"/>
      <c r="S14" s="290"/>
      <c r="U14" s="291" t="s">
        <v>3</v>
      </c>
      <c r="V14" s="291"/>
      <c r="W14" s="291"/>
      <c r="X14" s="291"/>
      <c r="Y14" s="297"/>
      <c r="Z14" s="297"/>
      <c r="AA14" s="297"/>
      <c r="AB14" s="297"/>
      <c r="AC14" s="297"/>
      <c r="AD14" s="297"/>
      <c r="AE14" s="297"/>
      <c r="AF14" s="297"/>
      <c r="AG14" s="297"/>
      <c r="AH14" s="297"/>
      <c r="AI14" s="297"/>
      <c r="AJ14" s="297"/>
      <c r="AK14" s="297"/>
      <c r="AQ14" s="80" t="s">
        <v>3</v>
      </c>
      <c r="AR14" s="86" t="s">
        <v>286</v>
      </c>
    </row>
    <row r="15" spans="1:44" ht="18" customHeight="1">
      <c r="B15" s="291"/>
      <c r="C15" s="291"/>
      <c r="D15" s="291"/>
      <c r="E15" s="291"/>
      <c r="F15" s="289"/>
      <c r="G15" s="290"/>
      <c r="H15" s="290"/>
      <c r="I15" s="290"/>
      <c r="J15" s="290"/>
      <c r="K15" s="290"/>
      <c r="L15" s="290"/>
      <c r="M15" s="290"/>
      <c r="N15" s="290"/>
      <c r="O15" s="290"/>
      <c r="P15" s="290"/>
      <c r="Q15" s="290"/>
      <c r="R15" s="290"/>
      <c r="S15" s="290"/>
      <c r="U15" s="291" t="s">
        <v>4</v>
      </c>
      <c r="V15" s="291"/>
      <c r="W15" s="291"/>
      <c r="X15" s="291"/>
      <c r="Y15" s="297"/>
      <c r="Z15" s="297"/>
      <c r="AA15" s="297"/>
      <c r="AB15" s="297"/>
      <c r="AC15" s="297"/>
      <c r="AD15" s="297"/>
      <c r="AE15" s="297"/>
      <c r="AF15" s="297"/>
      <c r="AG15" s="297"/>
      <c r="AH15" s="297"/>
      <c r="AI15" s="297"/>
      <c r="AJ15" s="297"/>
      <c r="AK15" s="297"/>
      <c r="AQ15" s="80" t="s">
        <v>4</v>
      </c>
      <c r="AR15" s="80" t="s">
        <v>159</v>
      </c>
    </row>
    <row r="16" spans="1:44" ht="15" customHeight="1">
      <c r="F16" s="290"/>
      <c r="G16" s="290"/>
      <c r="H16" s="290"/>
      <c r="I16" s="290"/>
      <c r="J16" s="290"/>
      <c r="K16" s="290"/>
      <c r="L16" s="290"/>
      <c r="M16" s="290"/>
      <c r="N16" s="290"/>
      <c r="O16" s="290"/>
      <c r="P16" s="290"/>
      <c r="Q16" s="290"/>
      <c r="R16" s="290"/>
      <c r="S16" s="290"/>
      <c r="Y16" s="300"/>
      <c r="Z16" s="300"/>
      <c r="AA16" s="300"/>
      <c r="AB16" s="300"/>
      <c r="AC16" s="300"/>
      <c r="AD16" s="300"/>
      <c r="AE16" s="300"/>
      <c r="AF16" s="300"/>
      <c r="AG16" s="300"/>
      <c r="AH16" s="300"/>
      <c r="AI16" s="300"/>
      <c r="AJ16" s="300"/>
      <c r="AK16" s="300"/>
      <c r="AQ16" s="80"/>
      <c r="AR16" s="86"/>
    </row>
    <row r="17" spans="2:44" ht="15" customHeight="1">
      <c r="Q17" s="29"/>
      <c r="AI17" s="29"/>
      <c r="AQ17" s="93"/>
      <c r="AR17" s="40"/>
    </row>
    <row r="18" spans="2:44" ht="15" customHeight="1">
      <c r="B18" s="423" t="s">
        <v>278</v>
      </c>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Q18" s="94"/>
      <c r="AR18" s="418" t="s">
        <v>387</v>
      </c>
    </row>
    <row r="19" spans="2:44" ht="15" customHeight="1">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Q19" s="94"/>
      <c r="AR19" s="418"/>
    </row>
    <row r="20" spans="2:44" ht="15" customHeight="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Q20" s="94"/>
      <c r="AR20" s="418"/>
    </row>
    <row r="21" spans="2:44" ht="15"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Q21" s="94"/>
      <c r="AR21" s="245" t="s">
        <v>378</v>
      </c>
    </row>
    <row r="22" spans="2:44"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Q22" s="81"/>
    </row>
    <row r="23" spans="2:44" ht="15" customHeight="1">
      <c r="S23" s="302" t="s">
        <v>2</v>
      </c>
      <c r="T23" s="302"/>
      <c r="AI23" s="29"/>
      <c r="AQ23" s="81"/>
      <c r="AR23" s="34"/>
    </row>
    <row r="24" spans="2:44" ht="15" customHeight="1">
      <c r="AI24" s="29"/>
      <c r="AQ24" s="81"/>
      <c r="AR24" s="34"/>
    </row>
    <row r="25" spans="2:44" ht="30" customHeight="1">
      <c r="B25" s="353" t="s">
        <v>9</v>
      </c>
      <c r="C25" s="314"/>
      <c r="D25" s="314"/>
      <c r="E25" s="314"/>
      <c r="F25" s="314"/>
      <c r="G25" s="314"/>
      <c r="H25" s="314"/>
      <c r="I25" s="314"/>
      <c r="J25" s="314"/>
      <c r="K25" s="314"/>
      <c r="L25" s="314"/>
      <c r="M25" s="314"/>
      <c r="N25" s="315"/>
      <c r="O25" s="55"/>
      <c r="P25" s="331"/>
      <c r="Q25" s="331"/>
      <c r="R25" s="331"/>
      <c r="S25" s="331"/>
      <c r="T25" s="331"/>
      <c r="U25" s="331"/>
      <c r="V25" s="331"/>
      <c r="W25" s="331"/>
      <c r="X25" s="331"/>
      <c r="Y25" s="331"/>
      <c r="Z25" s="331"/>
      <c r="AA25" s="331"/>
      <c r="AB25" s="331"/>
      <c r="AC25" s="331"/>
      <c r="AD25" s="331"/>
      <c r="AE25" s="331"/>
      <c r="AF25" s="331"/>
      <c r="AG25" s="331"/>
      <c r="AH25" s="331"/>
      <c r="AI25" s="331"/>
      <c r="AJ25" s="331"/>
      <c r="AK25" s="1"/>
      <c r="AQ25" s="80" t="s">
        <v>9</v>
      </c>
      <c r="AR25" s="80"/>
    </row>
    <row r="26" spans="2:44" ht="30" customHeight="1">
      <c r="B26" s="420" t="s">
        <v>376</v>
      </c>
      <c r="C26" s="341"/>
      <c r="D26" s="341"/>
      <c r="E26" s="341"/>
      <c r="F26" s="341"/>
      <c r="G26" s="341"/>
      <c r="H26" s="341"/>
      <c r="I26" s="341"/>
      <c r="J26" s="341"/>
      <c r="K26" s="341"/>
      <c r="L26" s="341"/>
      <c r="M26" s="341"/>
      <c r="N26" s="342"/>
      <c r="O26" s="58"/>
      <c r="P26" s="310"/>
      <c r="Q26" s="310"/>
      <c r="R26" s="310"/>
      <c r="S26" s="310"/>
      <c r="T26" s="310"/>
      <c r="U26" s="310"/>
      <c r="V26" s="310"/>
      <c r="W26" s="310"/>
      <c r="X26" s="310"/>
      <c r="Y26" s="310"/>
      <c r="Z26" s="310"/>
      <c r="AA26" s="310"/>
      <c r="AB26" s="310"/>
      <c r="AC26" s="310"/>
      <c r="AD26" s="310"/>
      <c r="AE26" s="310"/>
      <c r="AF26" s="310"/>
      <c r="AG26" s="310"/>
      <c r="AH26" s="310"/>
      <c r="AI26" s="310"/>
      <c r="AJ26" s="310"/>
      <c r="AK26" s="37"/>
      <c r="AN26" s="71" t="s">
        <v>376</v>
      </c>
      <c r="AQ26" s="80" t="s">
        <v>376</v>
      </c>
      <c r="AR26" s="86" t="s">
        <v>383</v>
      </c>
    </row>
    <row r="27" spans="2:44" ht="50.25" customHeight="1">
      <c r="B27" s="420" t="s">
        <v>137</v>
      </c>
      <c r="C27" s="341"/>
      <c r="D27" s="341"/>
      <c r="E27" s="341"/>
      <c r="F27" s="341"/>
      <c r="G27" s="341"/>
      <c r="H27" s="341"/>
      <c r="I27" s="341"/>
      <c r="J27" s="341"/>
      <c r="K27" s="341"/>
      <c r="L27" s="341"/>
      <c r="M27" s="341"/>
      <c r="N27" s="342"/>
      <c r="O27" s="33"/>
      <c r="P27" s="310"/>
      <c r="Q27" s="310"/>
      <c r="R27" s="310"/>
      <c r="S27" s="310"/>
      <c r="T27" s="310"/>
      <c r="U27" s="310"/>
      <c r="V27" s="310"/>
      <c r="W27" s="310"/>
      <c r="X27" s="310"/>
      <c r="Y27" s="310"/>
      <c r="Z27" s="310"/>
      <c r="AA27" s="310"/>
      <c r="AB27" s="310"/>
      <c r="AC27" s="310"/>
      <c r="AD27" s="310"/>
      <c r="AE27" s="310"/>
      <c r="AF27" s="310"/>
      <c r="AG27" s="310"/>
      <c r="AH27" s="310"/>
      <c r="AI27" s="310"/>
      <c r="AJ27" s="310"/>
      <c r="AK27" s="37"/>
      <c r="AN27" s="71" t="s">
        <v>386</v>
      </c>
      <c r="AQ27" s="80" t="s">
        <v>388</v>
      </c>
      <c r="AR27" s="86"/>
    </row>
    <row r="28" spans="2:44" ht="50.25" customHeight="1">
      <c r="B28" s="420" t="s">
        <v>135</v>
      </c>
      <c r="C28" s="341"/>
      <c r="D28" s="341"/>
      <c r="E28" s="341"/>
      <c r="F28" s="341"/>
      <c r="G28" s="341"/>
      <c r="H28" s="341"/>
      <c r="I28" s="341"/>
      <c r="J28" s="341"/>
      <c r="K28" s="341"/>
      <c r="L28" s="341"/>
      <c r="M28" s="341"/>
      <c r="N28" s="342"/>
      <c r="O28" s="58"/>
      <c r="P28" s="310"/>
      <c r="Q28" s="310"/>
      <c r="R28" s="310"/>
      <c r="S28" s="310"/>
      <c r="T28" s="310"/>
      <c r="U28" s="310"/>
      <c r="V28" s="310"/>
      <c r="W28" s="310"/>
      <c r="X28" s="310"/>
      <c r="Y28" s="310"/>
      <c r="Z28" s="310"/>
      <c r="AA28" s="310"/>
      <c r="AB28" s="310"/>
      <c r="AC28" s="310"/>
      <c r="AD28" s="310"/>
      <c r="AE28" s="310"/>
      <c r="AF28" s="310"/>
      <c r="AG28" s="310"/>
      <c r="AH28" s="310"/>
      <c r="AI28" s="310"/>
      <c r="AJ28" s="310"/>
      <c r="AK28" s="37"/>
      <c r="AQ28" s="86" t="s">
        <v>389</v>
      </c>
      <c r="AR28" s="80"/>
    </row>
    <row r="29" spans="2:44" ht="75" customHeight="1">
      <c r="B29" s="424" t="s">
        <v>140</v>
      </c>
      <c r="C29" s="341"/>
      <c r="D29" s="341"/>
      <c r="E29" s="341"/>
      <c r="F29" s="341"/>
      <c r="G29" s="341"/>
      <c r="H29" s="341"/>
      <c r="I29" s="341"/>
      <c r="J29" s="341"/>
      <c r="K29" s="341"/>
      <c r="L29" s="341"/>
      <c r="M29" s="341"/>
      <c r="N29" s="342"/>
      <c r="O29" s="58"/>
      <c r="P29" s="425"/>
      <c r="Q29" s="425"/>
      <c r="R29" s="425"/>
      <c r="S29" s="425"/>
      <c r="T29" s="425"/>
      <c r="U29" s="425"/>
      <c r="V29" s="425"/>
      <c r="W29" s="425"/>
      <c r="X29" s="425"/>
      <c r="Y29" s="425"/>
      <c r="Z29" s="425"/>
      <c r="AA29" s="425"/>
      <c r="AB29" s="425"/>
      <c r="AC29" s="425"/>
      <c r="AD29" s="425"/>
      <c r="AE29" s="425"/>
      <c r="AF29" s="425"/>
      <c r="AG29" s="425"/>
      <c r="AH29" s="425"/>
      <c r="AI29" s="425"/>
      <c r="AJ29" s="425"/>
      <c r="AK29" s="37"/>
      <c r="AQ29" s="246" t="s">
        <v>390</v>
      </c>
      <c r="AR29" s="247"/>
    </row>
    <row r="30" spans="2:44" ht="200.25" customHeight="1">
      <c r="B30" s="330" t="s">
        <v>136</v>
      </c>
      <c r="C30" s="293"/>
      <c r="D30" s="293"/>
      <c r="E30" s="293"/>
      <c r="F30" s="293"/>
      <c r="G30" s="293"/>
      <c r="H30" s="293"/>
      <c r="I30" s="293"/>
      <c r="J30" s="293"/>
      <c r="K30" s="293"/>
      <c r="L30" s="293"/>
      <c r="M30" s="293"/>
      <c r="N30" s="294"/>
      <c r="O30" s="52"/>
      <c r="P30" s="422"/>
      <c r="Q30" s="422"/>
      <c r="R30" s="422"/>
      <c r="S30" s="422"/>
      <c r="T30" s="422"/>
      <c r="U30" s="422"/>
      <c r="V30" s="422"/>
      <c r="W30" s="422"/>
      <c r="X30" s="422"/>
      <c r="Y30" s="422"/>
      <c r="Z30" s="422"/>
      <c r="AA30" s="422"/>
      <c r="AB30" s="422"/>
      <c r="AC30" s="422"/>
      <c r="AD30" s="422"/>
      <c r="AE30" s="422"/>
      <c r="AF30" s="422"/>
      <c r="AG30" s="422"/>
      <c r="AH30" s="422"/>
      <c r="AI30" s="422"/>
      <c r="AJ30" s="422"/>
      <c r="AK30" s="32"/>
      <c r="AQ30" s="246" t="s">
        <v>391</v>
      </c>
      <c r="AR30" s="86"/>
    </row>
    <row r="31" spans="2:44" ht="15" customHeight="1">
      <c r="B31" s="71" t="s">
        <v>138</v>
      </c>
      <c r="P31" s="70"/>
      <c r="AI31" s="29"/>
      <c r="AQ31" s="71" t="s">
        <v>138</v>
      </c>
    </row>
    <row r="32" spans="2:44" ht="15" customHeight="1">
      <c r="C32" s="71" t="s">
        <v>139</v>
      </c>
      <c r="P32" s="70"/>
      <c r="AI32" s="29"/>
      <c r="AQ32" s="71" t="s">
        <v>392</v>
      </c>
    </row>
    <row r="33" spans="16:35" ht="15" customHeight="1">
      <c r="P33" s="70"/>
      <c r="AI33" s="29"/>
    </row>
    <row r="34" spans="16:35" ht="15" customHeight="1">
      <c r="P34" s="70"/>
      <c r="AI34" s="29"/>
    </row>
    <row r="35" spans="16:35" ht="15" customHeight="1">
      <c r="P35" s="70"/>
      <c r="AI35" s="29"/>
    </row>
  </sheetData>
  <mergeCells count="29">
    <mergeCell ref="B6:AK6"/>
    <mergeCell ref="B7:AK7"/>
    <mergeCell ref="AD9:AK9"/>
    <mergeCell ref="B14:E14"/>
    <mergeCell ref="F14:S14"/>
    <mergeCell ref="U14:X14"/>
    <mergeCell ref="Y14:AK14"/>
    <mergeCell ref="AA9:AC9"/>
    <mergeCell ref="B15:E15"/>
    <mergeCell ref="F15:S15"/>
    <mergeCell ref="U15:X15"/>
    <mergeCell ref="Y15:AK15"/>
    <mergeCell ref="F16:S16"/>
    <mergeCell ref="Y16:AK16"/>
    <mergeCell ref="AR18:AR20"/>
    <mergeCell ref="B28:N28"/>
    <mergeCell ref="P28:AJ28"/>
    <mergeCell ref="B29:N29"/>
    <mergeCell ref="B30:N30"/>
    <mergeCell ref="P30:AJ30"/>
    <mergeCell ref="P29:AJ29"/>
    <mergeCell ref="B27:N27"/>
    <mergeCell ref="P27:AJ27"/>
    <mergeCell ref="B18:AK21"/>
    <mergeCell ref="S23:T23"/>
    <mergeCell ref="B25:N25"/>
    <mergeCell ref="P25:AJ25"/>
    <mergeCell ref="B26:N26"/>
    <mergeCell ref="P26:AJ26"/>
  </mergeCells>
  <phoneticPr fontId="3"/>
  <dataValidations count="1">
    <dataValidation type="list" allowBlank="1" showInputMessage="1" showErrorMessage="1" sqref="B26:N26" xr:uid="{00000000-0002-0000-0700-000000000000}">
      <formula1>$AN$26:$AN$27</formula1>
    </dataValidation>
  </dataValidations>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A1:AM38"/>
  <sheetViews>
    <sheetView showGridLines="0" view="pageBreakPreview" zoomScaleNormal="100" zoomScaleSheetLayoutView="100" workbookViewId="0">
      <pane ySplit="1" topLeftCell="A2" activePane="bottomLeft" state="frozen"/>
      <selection activeCell="B1" sqref="B1"/>
      <selection pane="bottomLeft" activeCell="W11" sqref="W11"/>
    </sheetView>
  </sheetViews>
  <sheetFormatPr defaultColWidth="2.453125" defaultRowHeight="15" customHeight="1"/>
  <cols>
    <col min="1" max="1" width="1.36328125" style="31" customWidth="1"/>
    <col min="2" max="38" width="2.453125" style="31"/>
    <col min="39" max="39" width="1.36328125" style="31" customWidth="1"/>
    <col min="40" max="16384" width="2.453125" style="31"/>
  </cols>
  <sheetData>
    <row r="1" spans="1:39" ht="15" customHeight="1">
      <c r="A1" s="30"/>
      <c r="B1" s="30">
        <v>2</v>
      </c>
      <c r="C1" s="30">
        <v>3</v>
      </c>
      <c r="D1" s="30">
        <v>4</v>
      </c>
      <c r="E1" s="30">
        <v>5</v>
      </c>
      <c r="F1" s="30">
        <v>6</v>
      </c>
      <c r="G1" s="30">
        <v>7</v>
      </c>
      <c r="H1" s="30">
        <v>8</v>
      </c>
      <c r="I1" s="30">
        <v>9</v>
      </c>
      <c r="J1" s="30">
        <v>10</v>
      </c>
      <c r="K1" s="30"/>
      <c r="L1" s="30">
        <v>11</v>
      </c>
      <c r="M1" s="30">
        <v>12</v>
      </c>
      <c r="N1" s="30">
        <v>13</v>
      </c>
      <c r="O1" s="30">
        <v>14</v>
      </c>
      <c r="P1" s="30">
        <v>15</v>
      </c>
      <c r="Q1" s="30">
        <v>16</v>
      </c>
      <c r="R1" s="30">
        <v>17</v>
      </c>
      <c r="S1" s="30">
        <v>18</v>
      </c>
      <c r="T1" s="30">
        <v>19</v>
      </c>
      <c r="U1" s="30">
        <v>20</v>
      </c>
      <c r="V1" s="30">
        <v>21</v>
      </c>
      <c r="W1" s="30">
        <v>22</v>
      </c>
      <c r="X1" s="30">
        <v>23</v>
      </c>
      <c r="Y1" s="30">
        <v>24</v>
      </c>
      <c r="Z1" s="30">
        <v>25</v>
      </c>
      <c r="AA1" s="30">
        <v>26</v>
      </c>
      <c r="AB1" s="30">
        <v>27</v>
      </c>
      <c r="AC1" s="30">
        <v>28</v>
      </c>
      <c r="AD1" s="30">
        <v>29</v>
      </c>
      <c r="AE1" s="30">
        <v>30</v>
      </c>
      <c r="AF1" s="30">
        <v>31</v>
      </c>
      <c r="AG1" s="30">
        <v>32</v>
      </c>
      <c r="AH1" s="30">
        <v>33</v>
      </c>
      <c r="AI1" s="30">
        <v>34</v>
      </c>
      <c r="AJ1" s="30">
        <v>35</v>
      </c>
      <c r="AK1" s="30">
        <v>36</v>
      </c>
      <c r="AL1" s="30">
        <v>37</v>
      </c>
      <c r="AM1" s="30"/>
    </row>
    <row r="4" spans="1:39" ht="15" customHeight="1">
      <c r="B4" s="75" t="s">
        <v>393</v>
      </c>
    </row>
    <row r="6" spans="1:39" ht="15" customHeight="1">
      <c r="B6" s="301" t="s">
        <v>372</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row>
    <row r="7" spans="1:39" ht="15" customHeight="1">
      <c r="B7" s="301" t="s">
        <v>496</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row>
    <row r="8" spans="1:39" ht="15" customHeight="1">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row>
    <row r="9" spans="1:39" ht="15" customHeight="1">
      <c r="B9" s="75"/>
      <c r="C9" s="75"/>
      <c r="D9" s="75"/>
      <c r="E9" s="75"/>
      <c r="F9" s="75"/>
      <c r="G9" s="75"/>
      <c r="H9" s="75"/>
      <c r="I9" s="75"/>
      <c r="J9" s="75"/>
      <c r="K9" s="75"/>
      <c r="L9" s="75"/>
      <c r="M9" s="75"/>
      <c r="N9" s="75"/>
      <c r="O9" s="75"/>
      <c r="P9" s="75"/>
      <c r="Q9" s="75"/>
      <c r="R9" s="75"/>
      <c r="S9" s="75"/>
      <c r="T9" s="75"/>
      <c r="U9" s="75"/>
      <c r="V9" s="75"/>
      <c r="W9" s="75"/>
      <c r="X9" s="75"/>
      <c r="Y9" s="75"/>
      <c r="Z9" s="75"/>
      <c r="AA9" s="75"/>
      <c r="AB9" s="321" t="s">
        <v>280</v>
      </c>
      <c r="AC9" s="291"/>
      <c r="AD9" s="291"/>
      <c r="AE9" s="427" t="s">
        <v>242</v>
      </c>
      <c r="AF9" s="427"/>
      <c r="AG9" s="427"/>
      <c r="AH9" s="427"/>
      <c r="AI9" s="427"/>
      <c r="AJ9" s="427"/>
      <c r="AK9" s="427"/>
      <c r="AL9" s="427"/>
    </row>
    <row r="10" spans="1:39" ht="15" customHeight="1">
      <c r="AJ10" s="29"/>
    </row>
    <row r="11" spans="1:39" ht="15" customHeight="1">
      <c r="B11" s="31" t="s">
        <v>0</v>
      </c>
      <c r="AJ11" s="29"/>
    </row>
    <row r="12" spans="1:39" ht="15" customHeight="1">
      <c r="B12" s="31" t="s">
        <v>1</v>
      </c>
    </row>
    <row r="14" spans="1:39" ht="18" customHeight="1">
      <c r="B14" s="291"/>
      <c r="C14" s="291"/>
      <c r="D14" s="291"/>
      <c r="E14" s="291"/>
      <c r="F14" s="289"/>
      <c r="G14" s="290"/>
      <c r="H14" s="290"/>
      <c r="I14" s="290"/>
      <c r="J14" s="290"/>
      <c r="K14" s="290"/>
      <c r="L14" s="290"/>
      <c r="M14" s="290"/>
      <c r="N14" s="290"/>
      <c r="O14" s="290"/>
      <c r="P14" s="290"/>
      <c r="Q14" s="290"/>
      <c r="R14" s="290"/>
      <c r="S14" s="290"/>
      <c r="T14" s="290"/>
      <c r="V14" s="291" t="s">
        <v>3</v>
      </c>
      <c r="W14" s="291"/>
      <c r="X14" s="291"/>
      <c r="Y14" s="291"/>
      <c r="Z14" s="297"/>
      <c r="AA14" s="297"/>
      <c r="AB14" s="297"/>
      <c r="AC14" s="297"/>
      <c r="AD14" s="297"/>
      <c r="AE14" s="297"/>
      <c r="AF14" s="297"/>
      <c r="AG14" s="297"/>
      <c r="AH14" s="297"/>
      <c r="AI14" s="297"/>
      <c r="AJ14" s="297"/>
      <c r="AK14" s="297"/>
      <c r="AL14" s="297"/>
    </row>
    <row r="15" spans="1:39" ht="18" customHeight="1">
      <c r="B15" s="291"/>
      <c r="C15" s="291"/>
      <c r="D15" s="291"/>
      <c r="E15" s="291"/>
      <c r="F15" s="289"/>
      <c r="G15" s="290"/>
      <c r="H15" s="290"/>
      <c r="I15" s="290"/>
      <c r="J15" s="290"/>
      <c r="K15" s="290"/>
      <c r="L15" s="290"/>
      <c r="M15" s="290"/>
      <c r="N15" s="290"/>
      <c r="O15" s="290"/>
      <c r="P15" s="290"/>
      <c r="Q15" s="290"/>
      <c r="R15" s="290"/>
      <c r="S15" s="290"/>
      <c r="T15" s="290"/>
      <c r="V15" s="291" t="s">
        <v>4</v>
      </c>
      <c r="W15" s="291"/>
      <c r="X15" s="291"/>
      <c r="Y15" s="291"/>
      <c r="Z15" s="297"/>
      <c r="AA15" s="297"/>
      <c r="AB15" s="297"/>
      <c r="AC15" s="297"/>
      <c r="AD15" s="297"/>
      <c r="AE15" s="297"/>
      <c r="AF15" s="297"/>
      <c r="AG15" s="297"/>
      <c r="AH15" s="297"/>
      <c r="AI15" s="297"/>
      <c r="AJ15" s="297"/>
      <c r="AK15" s="297"/>
      <c r="AL15" s="297"/>
    </row>
    <row r="16" spans="1:39" ht="15" customHeight="1">
      <c r="F16" s="290"/>
      <c r="G16" s="290"/>
      <c r="H16" s="290"/>
      <c r="I16" s="290"/>
      <c r="J16" s="290"/>
      <c r="K16" s="290"/>
      <c r="L16" s="290"/>
      <c r="M16" s="290"/>
      <c r="N16" s="290"/>
      <c r="O16" s="290"/>
      <c r="P16" s="290"/>
      <c r="Q16" s="290"/>
      <c r="R16" s="290"/>
      <c r="S16" s="290"/>
      <c r="T16" s="290"/>
      <c r="Z16" s="300"/>
      <c r="AA16" s="300"/>
      <c r="AB16" s="300"/>
      <c r="AC16" s="300"/>
      <c r="AD16" s="300"/>
      <c r="AE16" s="300"/>
      <c r="AF16" s="300"/>
      <c r="AG16" s="300"/>
      <c r="AH16" s="300"/>
      <c r="AI16" s="300"/>
      <c r="AJ16" s="300"/>
      <c r="AK16" s="300"/>
      <c r="AL16" s="300"/>
    </row>
    <row r="17" spans="2:38" ht="15" customHeight="1">
      <c r="R17" s="29"/>
      <c r="AJ17" s="29"/>
    </row>
    <row r="18" spans="2:38" ht="15" customHeight="1">
      <c r="B18" s="426" t="s">
        <v>394</v>
      </c>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row>
    <row r="19" spans="2:38" ht="15" customHeight="1">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0" spans="2:38" ht="15" customHeight="1">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row>
    <row r="21" spans="2:38" ht="15" customHeight="1">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row>
    <row r="22" spans="2:38" ht="15" customHeight="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row>
    <row r="23" spans="2:38" ht="15" customHeight="1">
      <c r="T23" s="302" t="s">
        <v>2</v>
      </c>
      <c r="U23" s="302"/>
      <c r="AJ23" s="29"/>
    </row>
    <row r="24" spans="2:38" ht="15" customHeight="1">
      <c r="AJ24" s="29"/>
    </row>
    <row r="25" spans="2:38" ht="18" customHeight="1">
      <c r="B25" s="428" t="s">
        <v>243</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30"/>
    </row>
    <row r="26" spans="2:38" ht="30" customHeight="1">
      <c r="B26" s="353" t="s">
        <v>9</v>
      </c>
      <c r="C26" s="314"/>
      <c r="D26" s="314"/>
      <c r="E26" s="314"/>
      <c r="F26" s="314"/>
      <c r="G26" s="314"/>
      <c r="H26" s="314"/>
      <c r="I26" s="314"/>
      <c r="J26" s="314"/>
      <c r="K26" s="314"/>
      <c r="L26" s="315"/>
      <c r="M26" s="56"/>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1"/>
    </row>
    <row r="27" spans="2:38" ht="30" customHeight="1">
      <c r="B27" s="420" t="s">
        <v>10</v>
      </c>
      <c r="C27" s="341"/>
      <c r="D27" s="341"/>
      <c r="E27" s="341"/>
      <c r="F27" s="341"/>
      <c r="G27" s="341"/>
      <c r="H27" s="341"/>
      <c r="I27" s="341"/>
      <c r="J27" s="341"/>
      <c r="K27" s="341"/>
      <c r="L27" s="342"/>
      <c r="M27" s="59"/>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7"/>
    </row>
    <row r="28" spans="2:38" ht="30" customHeight="1">
      <c r="B28" s="248" t="s">
        <v>395</v>
      </c>
      <c r="C28" s="63"/>
      <c r="D28" s="63"/>
      <c r="E28" s="63"/>
      <c r="F28" s="63"/>
      <c r="G28" s="63"/>
      <c r="H28" s="63"/>
      <c r="I28" s="63"/>
      <c r="J28" s="63"/>
      <c r="K28" s="63"/>
      <c r="L28" s="244"/>
      <c r="M28" s="63"/>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36"/>
    </row>
    <row r="29" spans="2:38" ht="30" customHeight="1">
      <c r="B29" s="248" t="s">
        <v>400</v>
      </c>
      <c r="C29" s="63"/>
      <c r="D29" s="63"/>
      <c r="E29" s="63"/>
      <c r="F29" s="63"/>
      <c r="G29" s="63"/>
      <c r="H29" s="63"/>
      <c r="I29" s="63"/>
      <c r="J29" s="63"/>
      <c r="K29" s="63"/>
      <c r="L29" s="244"/>
      <c r="M29" s="63"/>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36"/>
    </row>
    <row r="30" spans="2:38" ht="30" customHeight="1">
      <c r="B30" s="330" t="s">
        <v>396</v>
      </c>
      <c r="C30" s="293"/>
      <c r="D30" s="293"/>
      <c r="E30" s="293"/>
      <c r="F30" s="293"/>
      <c r="G30" s="293"/>
      <c r="H30" s="293"/>
      <c r="I30" s="293"/>
      <c r="J30" s="293"/>
      <c r="K30" s="293"/>
      <c r="L30" s="294"/>
      <c r="M30" s="53"/>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2"/>
    </row>
    <row r="31" spans="2:38" ht="30" customHeight="1">
      <c r="B31" s="353" t="s">
        <v>116</v>
      </c>
      <c r="C31" s="314"/>
      <c r="D31" s="314"/>
      <c r="E31" s="314"/>
      <c r="F31" s="314"/>
      <c r="G31" s="314"/>
      <c r="H31" s="314"/>
      <c r="I31" s="314"/>
      <c r="J31" s="314"/>
      <c r="K31" s="314"/>
      <c r="L31" s="315"/>
      <c r="M31" s="56"/>
      <c r="N31" s="437" t="s">
        <v>119</v>
      </c>
      <c r="O31" s="437"/>
      <c r="P31" s="437"/>
      <c r="Q31" s="437"/>
      <c r="R31" s="437"/>
      <c r="S31" s="437"/>
      <c r="T31" s="437"/>
      <c r="U31" s="28"/>
      <c r="V31" s="28"/>
      <c r="W31" s="28"/>
      <c r="X31" s="28"/>
      <c r="Y31" s="28"/>
      <c r="Z31" s="28"/>
      <c r="AA31" s="56"/>
      <c r="AB31" s="56"/>
      <c r="AC31" s="56"/>
      <c r="AD31" s="56"/>
      <c r="AE31" s="56"/>
      <c r="AF31" s="56"/>
      <c r="AG31" s="56"/>
      <c r="AH31" s="56"/>
      <c r="AI31" s="56"/>
      <c r="AJ31" s="56"/>
      <c r="AK31" s="56"/>
      <c r="AL31" s="1"/>
    </row>
    <row r="32" spans="2:38" ht="30" customHeight="1">
      <c r="B32" s="330" t="s">
        <v>117</v>
      </c>
      <c r="C32" s="293"/>
      <c r="D32" s="293"/>
      <c r="E32" s="293"/>
      <c r="F32" s="293"/>
      <c r="G32" s="293"/>
      <c r="H32" s="293"/>
      <c r="I32" s="293"/>
      <c r="J32" s="293"/>
      <c r="K32" s="293"/>
      <c r="L32" s="294"/>
      <c r="M32" s="53"/>
      <c r="N32" s="438" t="s">
        <v>119</v>
      </c>
      <c r="O32" s="438"/>
      <c r="P32" s="438"/>
      <c r="Q32" s="438"/>
      <c r="R32" s="438"/>
      <c r="S32" s="438"/>
      <c r="T32" s="438"/>
      <c r="U32" s="65"/>
      <c r="V32" s="65"/>
      <c r="W32" s="65"/>
      <c r="X32" s="65"/>
      <c r="Y32" s="65"/>
      <c r="Z32" s="65"/>
      <c r="AA32" s="53"/>
      <c r="AB32" s="53"/>
      <c r="AC32" s="53"/>
      <c r="AD32" s="53"/>
      <c r="AE32" s="53"/>
      <c r="AF32" s="53"/>
      <c r="AG32" s="53"/>
      <c r="AH32" s="53"/>
      <c r="AI32" s="53"/>
      <c r="AJ32" s="53"/>
      <c r="AK32" s="53"/>
      <c r="AL32" s="32"/>
    </row>
    <row r="33" spans="2:38" ht="18" customHeight="1">
      <c r="AJ33" s="29"/>
    </row>
    <row r="34" spans="2:38" ht="18" customHeight="1">
      <c r="B34" s="431" t="s">
        <v>6</v>
      </c>
      <c r="C34" s="325"/>
      <c r="D34" s="325"/>
      <c r="E34" s="326"/>
      <c r="F34" s="313" t="s">
        <v>7</v>
      </c>
      <c r="G34" s="314"/>
      <c r="H34" s="315"/>
      <c r="I34" s="55"/>
      <c r="J34" s="331"/>
      <c r="K34" s="331"/>
      <c r="L34" s="331"/>
      <c r="M34" s="331"/>
      <c r="N34" s="331"/>
      <c r="O34" s="331"/>
      <c r="P34" s="331"/>
      <c r="Q34" s="331"/>
      <c r="R34" s="57"/>
      <c r="S34" s="313" t="s">
        <v>120</v>
      </c>
      <c r="T34" s="314"/>
      <c r="U34" s="315"/>
      <c r="V34" s="56"/>
      <c r="W34" s="331"/>
      <c r="X34" s="331"/>
      <c r="Y34" s="331"/>
      <c r="Z34" s="331"/>
      <c r="AA34" s="331"/>
      <c r="AB34" s="331"/>
      <c r="AC34" s="331"/>
      <c r="AD34" s="331"/>
      <c r="AE34" s="331"/>
      <c r="AF34" s="331"/>
      <c r="AG34" s="331"/>
      <c r="AH34" s="331"/>
      <c r="AI34" s="331"/>
      <c r="AJ34" s="331"/>
      <c r="AK34" s="331"/>
      <c r="AL34" s="1"/>
    </row>
    <row r="35" spans="2:38" ht="18" customHeight="1">
      <c r="B35" s="432"/>
      <c r="C35" s="291"/>
      <c r="D35" s="291"/>
      <c r="E35" s="433"/>
      <c r="F35" s="340" t="s">
        <v>12</v>
      </c>
      <c r="G35" s="341"/>
      <c r="H35" s="342"/>
      <c r="I35" s="58"/>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7"/>
    </row>
    <row r="36" spans="2:38" ht="18" customHeight="1">
      <c r="B36" s="432"/>
      <c r="C36" s="291"/>
      <c r="D36" s="291"/>
      <c r="E36" s="433"/>
      <c r="F36" s="340" t="s">
        <v>8</v>
      </c>
      <c r="G36" s="341"/>
      <c r="H36" s="342"/>
      <c r="I36" s="59"/>
      <c r="J36" s="59" t="s">
        <v>121</v>
      </c>
      <c r="K36" s="59"/>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7"/>
    </row>
    <row r="37" spans="2:38" ht="18" customHeight="1">
      <c r="B37" s="434"/>
      <c r="C37" s="435"/>
      <c r="D37" s="435"/>
      <c r="E37" s="436"/>
      <c r="F37" s="292" t="s">
        <v>122</v>
      </c>
      <c r="G37" s="293"/>
      <c r="H37" s="294"/>
      <c r="I37" s="52"/>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2"/>
    </row>
    <row r="38" spans="2:38" ht="15" customHeight="1">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sheetData>
  <mergeCells count="39">
    <mergeCell ref="N31:T31"/>
    <mergeCell ref="B32:L32"/>
    <mergeCell ref="N32:T32"/>
    <mergeCell ref="J35:AK35"/>
    <mergeCell ref="F36:H36"/>
    <mergeCell ref="L36:O36"/>
    <mergeCell ref="P36:AK36"/>
    <mergeCell ref="B31:L31"/>
    <mergeCell ref="F37:H37"/>
    <mergeCell ref="J37:AK37"/>
    <mergeCell ref="B34:E37"/>
    <mergeCell ref="F34:H34"/>
    <mergeCell ref="J34:Q34"/>
    <mergeCell ref="S34:U34"/>
    <mergeCell ref="W34:AK34"/>
    <mergeCell ref="F35:H35"/>
    <mergeCell ref="T23:U23"/>
    <mergeCell ref="B25:AL25"/>
    <mergeCell ref="B27:L27"/>
    <mergeCell ref="N27:AK27"/>
    <mergeCell ref="B30:L30"/>
    <mergeCell ref="N30:AK30"/>
    <mergeCell ref="B26:L26"/>
    <mergeCell ref="N26:AK26"/>
    <mergeCell ref="B18:AL21"/>
    <mergeCell ref="B6:AL6"/>
    <mergeCell ref="B7:AL7"/>
    <mergeCell ref="AE9:AL9"/>
    <mergeCell ref="B14:E14"/>
    <mergeCell ref="F14:T14"/>
    <mergeCell ref="V14:Y14"/>
    <mergeCell ref="Z14:AL14"/>
    <mergeCell ref="B15:E15"/>
    <mergeCell ref="F15:T15"/>
    <mergeCell ref="V15:Y15"/>
    <mergeCell ref="Z15:AL15"/>
    <mergeCell ref="F16:T16"/>
    <mergeCell ref="Z16:AL16"/>
    <mergeCell ref="AB9:AD9"/>
  </mergeCells>
  <phoneticPr fontId="3"/>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F6591067A90C4296C0AD9F14AD0046" ma:contentTypeVersion="9" ma:contentTypeDescription="新しいドキュメントを作成します。" ma:contentTypeScope="" ma:versionID="b2f8bc178cfc1e0be84726627f793f34">
  <xsd:schema xmlns:xsd="http://www.w3.org/2001/XMLSchema" xmlns:xs="http://www.w3.org/2001/XMLSchema" xmlns:p="http://schemas.microsoft.com/office/2006/metadata/properties" xmlns:ns2="36608b51-246c-4901-bf4f-e6715ed717f1" xmlns:ns3="6de65409-be2e-4f05-a085-4485e7a2b8dd" targetNamespace="http://schemas.microsoft.com/office/2006/metadata/properties" ma:root="true" ma:fieldsID="3cbb038e8564184aa3b1b0b14a33cd0c" ns2:_="" ns3:_="">
    <xsd:import namespace="36608b51-246c-4901-bf4f-e6715ed717f1"/>
    <xsd:import namespace="6de65409-be2e-4f05-a085-4485e7a2b8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08b51-246c-4901-bf4f-e6715ed71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e65409-be2e-4f05-a085-4485e7a2b8d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9B9730-21C8-4D0F-B0FE-314C111DDA3A}">
  <ds:schemaRefs>
    <ds:schemaRef ds:uri="http://schemas.microsoft.com/sharepoint/v3/contenttype/forms"/>
  </ds:schemaRefs>
</ds:datastoreItem>
</file>

<file path=customXml/itemProps2.xml><?xml version="1.0" encoding="utf-8"?>
<ds:datastoreItem xmlns:ds="http://schemas.openxmlformats.org/officeDocument/2006/customXml" ds:itemID="{ECB0C86B-3DB7-400E-92B8-43EE3C77BF5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6de65409-be2e-4f05-a085-4485e7a2b8dd"/>
    <ds:schemaRef ds:uri="http://schemas.openxmlformats.org/package/2006/metadata/core-properties"/>
    <ds:schemaRef ds:uri="36608b51-246c-4901-bf4f-e6715ed717f1"/>
    <ds:schemaRef ds:uri="http://www.w3.org/XML/1998/namespace"/>
  </ds:schemaRefs>
</ds:datastoreItem>
</file>

<file path=customXml/itemProps3.xml><?xml version="1.0" encoding="utf-8"?>
<ds:datastoreItem xmlns:ds="http://schemas.openxmlformats.org/officeDocument/2006/customXml" ds:itemID="{CE114353-1493-4CFD-AE58-DAD915526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08b51-246c-4901-bf4f-e6715ed717f1"/>
    <ds:schemaRef ds:uri="6de65409-be2e-4f05-a085-4485e7a2b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27</vt:i4>
      </vt:variant>
    </vt:vector>
  </HeadingPairs>
  <TitlesOfParts>
    <vt:vector size="55" baseType="lpstr">
      <vt:lpstr>Index</vt:lpstr>
      <vt:lpstr>第1号</vt:lpstr>
      <vt:lpstr>第1号付表１</vt:lpstr>
      <vt:lpstr>第1号付表２</vt:lpstr>
      <vt:lpstr>第1号付表３</vt:lpstr>
      <vt:lpstr>第2号</vt:lpstr>
      <vt:lpstr>第5号</vt:lpstr>
      <vt:lpstr>第6号</vt:lpstr>
      <vt:lpstr>第7号</vt:lpstr>
      <vt:lpstr>第8号</vt:lpstr>
      <vt:lpstr>第9号</vt:lpstr>
      <vt:lpstr>第9号付表1</vt:lpstr>
      <vt:lpstr>第9号付表２</vt:lpstr>
      <vt:lpstr>第9号付表３ </vt:lpstr>
      <vt:lpstr>第11号</vt:lpstr>
      <vt:lpstr>第12号</vt:lpstr>
      <vt:lpstr>第13号</vt:lpstr>
      <vt:lpstr>第14号 </vt:lpstr>
      <vt:lpstr>第14号付表1 </vt:lpstr>
      <vt:lpstr>第14号付表２</vt:lpstr>
      <vt:lpstr>第14号付表３</vt:lpstr>
      <vt:lpstr>第16号</vt:lpstr>
      <vt:lpstr>第17号</vt:lpstr>
      <vt:lpstr>第17号付表1</vt:lpstr>
      <vt:lpstr>第17号付表2</vt:lpstr>
      <vt:lpstr>第18号</vt:lpstr>
      <vt:lpstr>第19号</vt:lpstr>
      <vt:lpstr>第20号</vt:lpstr>
      <vt:lpstr>第11号!Print_Area</vt:lpstr>
      <vt:lpstr>第12号!Print_Area</vt:lpstr>
      <vt:lpstr>第13号!Print_Area</vt:lpstr>
      <vt:lpstr>'第14号 '!Print_Area</vt:lpstr>
      <vt:lpstr>'第14号付表1 '!Print_Area</vt:lpstr>
      <vt:lpstr>第14号付表２!Print_Area</vt:lpstr>
      <vt:lpstr>第14号付表３!Print_Area</vt:lpstr>
      <vt:lpstr>第16号!Print_Area</vt:lpstr>
      <vt:lpstr>第17号!Print_Area</vt:lpstr>
      <vt:lpstr>第17号付表1!Print_Area</vt:lpstr>
      <vt:lpstr>第17号付表2!Print_Area</vt:lpstr>
      <vt:lpstr>第18号!Print_Area</vt:lpstr>
      <vt:lpstr>第19号!Print_Area</vt:lpstr>
      <vt:lpstr>第1号!Print_Area</vt:lpstr>
      <vt:lpstr>第1号付表１!Print_Area</vt:lpstr>
      <vt:lpstr>第1号付表２!Print_Area</vt:lpstr>
      <vt:lpstr>第1号付表３!Print_Area</vt:lpstr>
      <vt:lpstr>第20号!Print_Area</vt:lpstr>
      <vt:lpstr>第2号!Print_Area</vt:lpstr>
      <vt:lpstr>第5号!Print_Area</vt:lpstr>
      <vt:lpstr>第6号!Print_Area</vt:lpstr>
      <vt:lpstr>第7号!Print_Area</vt:lpstr>
      <vt:lpstr>第8号!Print_Area</vt:lpstr>
      <vt:lpstr>第9号!Print_Area</vt:lpstr>
      <vt:lpstr>第9号付表1!Print_Area</vt:lpstr>
      <vt:lpstr>第9号付表２!Print_Area</vt:lpstr>
      <vt:lpstr>'第9号付表３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2019-03-19T01:43:21Z</dcterms:created>
  <dcterms:modified xsi:type="dcterms:W3CDTF">2024-07-18T02:44:48Z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0x01010057F6591067A90C4296C0AD9F14AD0046</vt:lpwstr>
  </property>
</Properties>
</file>