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0001\CNT\温暖化対策推進課\事業支援チーム\Ｒ５\18_地域熱供給事業における脱炭素対策先導事業\08_広報\HP\230817_HP公開\掲載ファイル\04_申請様式\04_事業計画変更等\"/>
    </mc:Choice>
  </mc:AlternateContent>
  <bookViews>
    <workbookView xWindow="0" yWindow="0" windowWidth="21864" windowHeight="9684"/>
  </bookViews>
  <sheets>
    <sheet name="8号様式" sheetId="1" r:id="rId1"/>
    <sheet name="８号別紙" sheetId="2" r:id="rId2"/>
    <sheet name="説明書（8号別紙）" sheetId="3" r:id="rId3"/>
    <sheet name="10号様式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'10号様式'!$B$1:$S$31</definedName>
    <definedName name="_xlnm.Print_Area" localSheetId="1">'８号別紙'!$A$2:$H$60</definedName>
    <definedName name="_xlnm.Print_Area" localSheetId="0">'8号様式'!$B$1:$R$34</definedName>
    <definedName name="test" localSheetId="1">[1]選択肢!#REF!</definedName>
    <definedName name="test">[1]選択肢!#REF!</definedName>
    <definedName name="該当無し" localSheetId="1">[2]選択肢!#REF!</definedName>
    <definedName name="該当無し">[2]選択肢!#REF!</definedName>
    <definedName name="業種リスト">[2]産業分類!$A$2:$T$2</definedName>
    <definedName name="種類">[3]基本!$F$173:$F$174</definedName>
    <definedName name="別1その2">[4]対策!$K$2:$K$9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F9" i="2" l="1"/>
  <c r="F8" i="2" s="1"/>
  <c r="F10" i="2"/>
  <c r="F11" i="2"/>
  <c r="F12" i="2"/>
  <c r="F13" i="2"/>
  <c r="F14" i="2"/>
  <c r="F15" i="2"/>
  <c r="F17" i="2"/>
  <c r="F16" i="2" s="1"/>
  <c r="G16" i="2" s="1"/>
  <c r="F18" i="2"/>
  <c r="F19" i="2"/>
  <c r="F20" i="2"/>
  <c r="F25" i="2"/>
  <c r="F26" i="2"/>
  <c r="F24" i="2" s="1"/>
  <c r="G24" i="2" s="1"/>
  <c r="F27" i="2"/>
  <c r="F28" i="2"/>
  <c r="F32" i="2"/>
  <c r="G32" i="2" s="1"/>
  <c r="F33" i="2"/>
  <c r="F34" i="2"/>
  <c r="F35" i="2"/>
  <c r="F36" i="2"/>
  <c r="H40" i="2"/>
  <c r="F43" i="2"/>
  <c r="F44" i="2"/>
  <c r="F45" i="2"/>
  <c r="F42" i="2" s="1"/>
  <c r="F46" i="2"/>
  <c r="F47" i="2"/>
  <c r="F48" i="2"/>
  <c r="F50" i="2"/>
  <c r="F49" i="2" s="1"/>
  <c r="F51" i="2"/>
  <c r="F52" i="2"/>
  <c r="F53" i="2"/>
  <c r="F54" i="2" l="1"/>
  <c r="G8" i="2"/>
  <c r="G40" i="2" s="1"/>
  <c r="G41" i="2" s="1"/>
  <c r="F40" i="2"/>
  <c r="D55" i="2" l="1"/>
  <c r="D56" i="2"/>
  <c r="D58" i="2" s="1"/>
</calcChain>
</file>

<file path=xl/comments1.xml><?xml version="1.0" encoding="utf-8"?>
<comments xmlns="http://schemas.openxmlformats.org/spreadsheetml/2006/main">
  <authors>
    <author>作成者</author>
  </authors>
  <commentList>
    <comment ref="D9" authorId="0" shapeId="0">
      <text>
        <r>
          <rPr>
            <sz val="9"/>
            <color indexed="81"/>
            <rFont val="MS P ゴシック"/>
            <family val="3"/>
            <charset val="128"/>
          </rPr>
          <t>単価の記入では、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小数点以下3桁まで入力</t>
        </r>
        <r>
          <rPr>
            <sz val="9"/>
            <color indexed="81"/>
            <rFont val="MS P ゴシック"/>
            <family val="3"/>
            <charset val="128"/>
          </rPr>
          <t xml:space="preserve">してください。
</t>
        </r>
      </text>
    </comment>
  </commentList>
</comments>
</file>

<file path=xl/sharedStrings.xml><?xml version="1.0" encoding="utf-8"?>
<sst xmlns="http://schemas.openxmlformats.org/spreadsheetml/2006/main" count="153" uniqueCount="111">
  <si>
    <t>※変更の内容について、詳細を説明する資料を添付すること。</t>
    <phoneticPr fontId="3"/>
  </si>
  <si>
    <t>備考（受付欄）</t>
    <rPh sb="0" eb="2">
      <t>ビコウ</t>
    </rPh>
    <rPh sb="3" eb="5">
      <t>ウケツケ</t>
    </rPh>
    <rPh sb="5" eb="6">
      <t>ラン</t>
    </rPh>
    <phoneticPr fontId="3"/>
  </si>
  <si>
    <t>変更による影響</t>
    <rPh sb="0" eb="2">
      <t>ヘンコウ</t>
    </rPh>
    <rPh sb="5" eb="7">
      <t>エイキョウ</t>
    </rPh>
    <phoneticPr fontId="3"/>
  </si>
  <si>
    <t xml:space="preserve"> 別紙「経費状況変更内訳書」による。</t>
  </si>
  <si>
    <t>変更後の助成対象
事業に関する経費等</t>
    <rPh sb="0" eb="3">
      <t>ヘンコウゴ</t>
    </rPh>
    <rPh sb="4" eb="8">
      <t>ジョセイタイショウ</t>
    </rPh>
    <rPh sb="9" eb="11">
      <t>ジギョウ</t>
    </rPh>
    <rPh sb="12" eb="13">
      <t>カン</t>
    </rPh>
    <rPh sb="15" eb="17">
      <t>ケイヒ</t>
    </rPh>
    <rPh sb="17" eb="18">
      <t>トウ</t>
    </rPh>
    <phoneticPr fontId="3"/>
  </si>
  <si>
    <t>変更の理由</t>
    <rPh sb="0" eb="2">
      <t>ヘンコウ</t>
    </rPh>
    <rPh sb="3" eb="5">
      <t>リユウ</t>
    </rPh>
    <phoneticPr fontId="3"/>
  </si>
  <si>
    <t>変更の内容</t>
    <rPh sb="0" eb="2">
      <t>ヘンコウ</t>
    </rPh>
    <rPh sb="3" eb="5">
      <t>ナイヨウ</t>
    </rPh>
    <phoneticPr fontId="3"/>
  </si>
  <si>
    <t>交付決定事業名</t>
    <rPh sb="0" eb="2">
      <t>コウフ</t>
    </rPh>
    <rPh sb="2" eb="4">
      <t>ケッテイ</t>
    </rPh>
    <rPh sb="4" eb="6">
      <t>ジギョウ</t>
    </rPh>
    <rPh sb="6" eb="7">
      <t>メイ</t>
    </rPh>
    <phoneticPr fontId="3"/>
  </si>
  <si>
    <t>交付決定番号</t>
    <rPh sb="0" eb="2">
      <t>コウフ</t>
    </rPh>
    <rPh sb="2" eb="4">
      <t>ケッテイ</t>
    </rPh>
    <rPh sb="4" eb="6">
      <t>バンゴウ</t>
    </rPh>
    <phoneticPr fontId="3"/>
  </si>
  <si>
    <t>交付決定日</t>
    <rPh sb="0" eb="2">
      <t>コウフ</t>
    </rPh>
    <rPh sb="2" eb="4">
      <t>ケッテイ</t>
    </rPh>
    <rPh sb="4" eb="5">
      <t>ビ</t>
    </rPh>
    <phoneticPr fontId="8"/>
  </si>
  <si>
    <t>記</t>
    <rPh sb="0" eb="1">
      <t>キ</t>
    </rPh>
    <phoneticPr fontId="8"/>
  </si>
  <si>
    <t>助成事業計画変更申請書</t>
    <phoneticPr fontId="8"/>
  </si>
  <si>
    <t>←２社以上の場合（共同申請の場合）は適宜追加してください。</t>
    <rPh sb="2" eb="3">
      <t>シャ</t>
    </rPh>
    <rPh sb="3" eb="5">
      <t>イジョウ</t>
    </rPh>
    <rPh sb="6" eb="8">
      <t>バアイ</t>
    </rPh>
    <rPh sb="9" eb="11">
      <t>キョウドウ</t>
    </rPh>
    <rPh sb="11" eb="13">
      <t>シンセイ</t>
    </rPh>
    <rPh sb="14" eb="16">
      <t>バアイ</t>
    </rPh>
    <rPh sb="18" eb="20">
      <t>テキギ</t>
    </rPh>
    <rPh sb="20" eb="22">
      <t>ツイカ</t>
    </rPh>
    <phoneticPr fontId="3"/>
  </si>
  <si>
    <t>連絡先</t>
    <rPh sb="0" eb="3">
      <t>レンラクサキ</t>
    </rPh>
    <phoneticPr fontId="8"/>
  </si>
  <si>
    <t>担当者</t>
    <rPh sb="0" eb="3">
      <t>タントウシャ</t>
    </rPh>
    <phoneticPr fontId="8"/>
  </si>
  <si>
    <t>代表者</t>
    <rPh sb="0" eb="3">
      <t>ダイヒョウシャ</t>
    </rPh>
    <phoneticPr fontId="8"/>
  </si>
  <si>
    <t>名　称</t>
    <rPh sb="0" eb="1">
      <t>メイ</t>
    </rPh>
    <rPh sb="2" eb="3">
      <t>ショウ</t>
    </rPh>
    <phoneticPr fontId="8"/>
  </si>
  <si>
    <t>－</t>
    <phoneticPr fontId="14"/>
  </si>
  <si>
    <t>〒</t>
    <phoneticPr fontId="14"/>
  </si>
  <si>
    <r>
      <rPr>
        <sz val="11"/>
        <color indexed="8"/>
        <rFont val="ＭＳ Ｐ明朝"/>
        <family val="1"/>
        <charset val="128"/>
      </rPr>
      <t>住　所</t>
    </r>
  </si>
  <si>
    <t>（助成事業者）</t>
    <rPh sb="1" eb="3">
      <t>ジョセイ</t>
    </rPh>
    <phoneticPr fontId="8"/>
  </si>
  <si>
    <t>理事長　殿</t>
    <phoneticPr fontId="8"/>
  </si>
  <si>
    <t>公益財団法人　東京都環境公社</t>
    <rPh sb="0" eb="2">
      <t>コウエキ</t>
    </rPh>
    <phoneticPr fontId="8"/>
  </si>
  <si>
    <r>
      <rPr>
        <sz val="11"/>
        <color indexed="8"/>
        <rFont val="ＭＳ Ｐ明朝"/>
        <family val="1"/>
        <charset val="128"/>
      </rPr>
      <t>日</t>
    </r>
    <rPh sb="0" eb="1">
      <t>ヒ</t>
    </rPh>
    <phoneticPr fontId="8"/>
  </si>
  <si>
    <r>
      <rPr>
        <sz val="11"/>
        <color indexed="8"/>
        <rFont val="ＭＳ Ｐ明朝"/>
        <family val="1"/>
        <charset val="128"/>
      </rPr>
      <t>月</t>
    </r>
    <rPh sb="0" eb="1">
      <t>ツキ</t>
    </rPh>
    <phoneticPr fontId="8"/>
  </si>
  <si>
    <t>年</t>
    <rPh sb="0" eb="1">
      <t>ネン</t>
    </rPh>
    <phoneticPr fontId="8"/>
  </si>
  <si>
    <t>令和</t>
    <rPh sb="0" eb="2">
      <t>レイワ</t>
    </rPh>
    <phoneticPr fontId="3"/>
  </si>
  <si>
    <t>第８号様式（第15条関係）</t>
    <phoneticPr fontId="8"/>
  </si>
  <si>
    <t>注-3）着色していない部分は保護を掛けていますので、修正できません。</t>
    <rPh sb="0" eb="1">
      <t>チュウ</t>
    </rPh>
    <rPh sb="4" eb="6">
      <t>チャクショク</t>
    </rPh>
    <rPh sb="11" eb="13">
      <t>ブブン</t>
    </rPh>
    <rPh sb="14" eb="16">
      <t>ホゴ</t>
    </rPh>
    <rPh sb="17" eb="18">
      <t>カ</t>
    </rPh>
    <rPh sb="26" eb="28">
      <t>シュウセイ</t>
    </rPh>
    <phoneticPr fontId="8"/>
  </si>
  <si>
    <r>
      <t>注-2）また</t>
    </r>
    <r>
      <rPr>
        <sz val="10.5"/>
        <color indexed="13"/>
        <rFont val="ＭＳ Ｐ明朝"/>
        <family val="1"/>
        <charset val="128"/>
      </rPr>
      <t>黄色</t>
    </r>
    <r>
      <rPr>
        <sz val="10.5"/>
        <color indexed="8"/>
        <rFont val="ＭＳ Ｐ明朝"/>
        <family val="1"/>
        <charset val="128"/>
      </rPr>
      <t>で着色した部分に単価・数良及び工事費を記載下さい。</t>
    </r>
    <rPh sb="0" eb="1">
      <t>チュウ</t>
    </rPh>
    <phoneticPr fontId="8"/>
  </si>
  <si>
    <r>
      <t>注-1）</t>
    </r>
    <r>
      <rPr>
        <sz val="10.5"/>
        <color indexed="62"/>
        <rFont val="ＭＳ Ｐ明朝"/>
        <family val="1"/>
        <charset val="128"/>
      </rPr>
      <t>水色</t>
    </r>
    <r>
      <rPr>
        <sz val="10.5"/>
        <color indexed="8"/>
        <rFont val="ＭＳ Ｐ明朝"/>
        <family val="1"/>
        <charset val="128"/>
      </rPr>
      <t>で着色した部分に工事名や機器名を記入下さい。　</t>
    </r>
    <rPh sb="0" eb="1">
      <t>チュウ</t>
    </rPh>
    <phoneticPr fontId="8"/>
  </si>
  <si>
    <t>（注）②の額が実施要綱第4条の第1項（5）に定める助成金額の限度額を超える時は、限度額を記入すること。</t>
    <rPh sb="1" eb="2">
      <t>チュウ</t>
    </rPh>
    <rPh sb="5" eb="6">
      <t>ガク</t>
    </rPh>
    <rPh sb="7" eb="9">
      <t>ジッシ</t>
    </rPh>
    <rPh sb="9" eb="11">
      <t>ヨウコウ</t>
    </rPh>
    <rPh sb="11" eb="12">
      <t>ダイ</t>
    </rPh>
    <rPh sb="13" eb="14">
      <t>ジョウ</t>
    </rPh>
    <rPh sb="15" eb="16">
      <t>ダイ</t>
    </rPh>
    <rPh sb="17" eb="18">
      <t>コウ</t>
    </rPh>
    <rPh sb="22" eb="23">
      <t>サダ</t>
    </rPh>
    <rPh sb="25" eb="27">
      <t>ジョセイ</t>
    </rPh>
    <rPh sb="27" eb="29">
      <t>キンガク</t>
    </rPh>
    <rPh sb="30" eb="32">
      <t>ゲンド</t>
    </rPh>
    <rPh sb="32" eb="33">
      <t>ガク</t>
    </rPh>
    <rPh sb="34" eb="35">
      <t>コ</t>
    </rPh>
    <rPh sb="37" eb="38">
      <t>トキ</t>
    </rPh>
    <rPh sb="40" eb="42">
      <t>ゲンド</t>
    </rPh>
    <rPh sb="42" eb="43">
      <t>ガク</t>
    </rPh>
    <rPh sb="44" eb="46">
      <t>キニュウ</t>
    </rPh>
    <phoneticPr fontId="8"/>
  </si>
  <si>
    <t>（日本産業規格A列4番）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8"/>
  </si>
  <si>
    <t>2023-07-10</t>
    <phoneticPr fontId="8"/>
  </si>
  <si>
    <t>Version</t>
    <phoneticPr fontId="8"/>
  </si>
  <si>
    <t>（助成事業に要する経費）</t>
    <rPh sb="1" eb="3">
      <t>ジョセイ</t>
    </rPh>
    <rPh sb="3" eb="5">
      <t>ジギョウ</t>
    </rPh>
    <rPh sb="6" eb="7">
      <t>ヨウ</t>
    </rPh>
    <rPh sb="9" eb="11">
      <t>ケイヒ</t>
    </rPh>
    <phoneticPr fontId="8"/>
  </si>
  <si>
    <t>総工事金額</t>
    <rPh sb="0" eb="1">
      <t>ソウ</t>
    </rPh>
    <rPh sb="1" eb="3">
      <t>コウジ</t>
    </rPh>
    <rPh sb="3" eb="5">
      <t>キンガク</t>
    </rPh>
    <phoneticPr fontId="8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</si>
  <si>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8"/>
  </si>
  <si>
    <t>総計</t>
    <rPh sb="0" eb="1">
      <t>ソウ</t>
    </rPh>
    <phoneticPr fontId="8"/>
  </si>
  <si>
    <t>－</t>
    <phoneticPr fontId="8"/>
  </si>
  <si>
    <t>助成対象外経費合計</t>
    <rPh sb="0" eb="9">
      <t>ジョセイタイショウガイケイヒゴウケイ</t>
    </rPh>
    <phoneticPr fontId="8"/>
  </si>
  <si>
    <t>熱供給パイプライン設備設置工事</t>
    <rPh sb="0" eb="3">
      <t>ネツキョウキュウ</t>
    </rPh>
    <rPh sb="9" eb="11">
      <t>セツビ</t>
    </rPh>
    <rPh sb="11" eb="13">
      <t>セッチ</t>
    </rPh>
    <rPh sb="13" eb="15">
      <t>コウジ</t>
    </rPh>
    <phoneticPr fontId="3"/>
  </si>
  <si>
    <t>－</t>
  </si>
  <si>
    <t>地域熱供給区域拡大工事費</t>
    <rPh sb="0" eb="2">
      <t>チイキ</t>
    </rPh>
    <rPh sb="2" eb="3">
      <t>ネツ</t>
    </rPh>
    <rPh sb="3" eb="5">
      <t>キョウキュウ</t>
    </rPh>
    <rPh sb="5" eb="7">
      <t>クイキ</t>
    </rPh>
    <rPh sb="7" eb="9">
      <t>カクダイ</t>
    </rPh>
    <rPh sb="9" eb="12">
      <t>コウジヒ</t>
    </rPh>
    <phoneticPr fontId="3"/>
  </si>
  <si>
    <t>吸収式冷温水発生機設置工事</t>
    <rPh sb="0" eb="9">
      <t>キュウシュウシキレイオンスイハッセイキ</t>
    </rPh>
    <rPh sb="9" eb="11">
      <t>セッチ</t>
    </rPh>
    <rPh sb="11" eb="13">
      <t>コウジ</t>
    </rPh>
    <phoneticPr fontId="3"/>
  </si>
  <si>
    <t>吸収式冷温水発生機付帯設備</t>
    <rPh sb="0" eb="6">
      <t>キュウシュウシキレイオンスイ</t>
    </rPh>
    <rPh sb="6" eb="13">
      <t>ハッセイキフタイセツビ</t>
    </rPh>
    <phoneticPr fontId="3"/>
  </si>
  <si>
    <t>吸収式冷温水発生機設備</t>
    <rPh sb="0" eb="6">
      <t>キュウシュウシキレイオンスイ</t>
    </rPh>
    <rPh sb="6" eb="9">
      <t>ハッセイキ</t>
    </rPh>
    <rPh sb="9" eb="11">
      <t>セツビ</t>
    </rPh>
    <phoneticPr fontId="3"/>
  </si>
  <si>
    <t>その他工事費</t>
    <rPh sb="2" eb="3">
      <t>タ</t>
    </rPh>
    <rPh sb="3" eb="5">
      <t>コウジ</t>
    </rPh>
    <rPh sb="5" eb="6">
      <t>ヒ</t>
    </rPh>
    <phoneticPr fontId="8"/>
  </si>
  <si>
    <t>助成対象外設備</t>
    <rPh sb="0" eb="2">
      <t>ジョセイ</t>
    </rPh>
    <rPh sb="2" eb="4">
      <t>タイショウ</t>
    </rPh>
    <rPh sb="4" eb="5">
      <t>ガイ</t>
    </rPh>
    <rPh sb="5" eb="7">
      <t>セツビ</t>
    </rPh>
    <phoneticPr fontId="8"/>
  </si>
  <si>
    <t>千円</t>
    <rPh sb="0" eb="2">
      <t>センエン</t>
    </rPh>
    <phoneticPr fontId="3"/>
  </si>
  <si>
    <t>⑤交付申請額</t>
    <rPh sb="1" eb="3">
      <t>コウフ</t>
    </rPh>
    <rPh sb="3" eb="6">
      <t>シンセイガク</t>
    </rPh>
    <phoneticPr fontId="8"/>
  </si>
  <si>
    <t>④助成対象経費合計</t>
    <rPh sb="1" eb="3">
      <t>ジョセイ</t>
    </rPh>
    <rPh sb="3" eb="5">
      <t>タイショウ</t>
    </rPh>
    <rPh sb="5" eb="7">
      <t>ケイヒ</t>
    </rPh>
    <rPh sb="7" eb="9">
      <t>ゴウケイ</t>
    </rPh>
    <phoneticPr fontId="8"/>
  </si>
  <si>
    <t>地域熱供給設備詳細設計</t>
    <rPh sb="0" eb="5">
      <t>チイキネツキョウキュウ</t>
    </rPh>
    <rPh sb="5" eb="7">
      <t>セツビ</t>
    </rPh>
    <rPh sb="7" eb="11">
      <t>ショウサイセッケイ</t>
    </rPh>
    <phoneticPr fontId="3"/>
  </si>
  <si>
    <t>地域熱供給設備設計</t>
    <rPh sb="0" eb="5">
      <t>チイキネツキョウキュウ</t>
    </rPh>
    <rPh sb="5" eb="7">
      <t>セツビ</t>
    </rPh>
    <rPh sb="7" eb="9">
      <t>セッケイ</t>
    </rPh>
    <phoneticPr fontId="3"/>
  </si>
  <si>
    <t>ターボ冷凍機設置工事</t>
    <rPh sb="3" eb="6">
      <t>レイトウキ</t>
    </rPh>
    <rPh sb="6" eb="8">
      <t>セッチ</t>
    </rPh>
    <rPh sb="8" eb="10">
      <t>コウジ</t>
    </rPh>
    <phoneticPr fontId="3"/>
  </si>
  <si>
    <t>付帯設備</t>
    <rPh sb="0" eb="4">
      <t>フタイセツビ</t>
    </rPh>
    <phoneticPr fontId="3"/>
  </si>
  <si>
    <t>冷却塔設備</t>
    <rPh sb="0" eb="3">
      <t>レイキャクトウ</t>
    </rPh>
    <rPh sb="3" eb="5">
      <t>セツビ</t>
    </rPh>
    <phoneticPr fontId="3"/>
  </si>
  <si>
    <t>ターボ冷凍機設備</t>
    <rPh sb="3" eb="6">
      <t>レイトウキ</t>
    </rPh>
    <rPh sb="6" eb="8">
      <t>セツビ</t>
    </rPh>
    <phoneticPr fontId="3"/>
  </si>
  <si>
    <t>ターボ冷凍機設備設置</t>
    <rPh sb="3" eb="6">
      <t>レイトウキ</t>
    </rPh>
    <rPh sb="6" eb="10">
      <t>セツビセッチ</t>
    </rPh>
    <phoneticPr fontId="3"/>
  </si>
  <si>
    <t>水冷冷凍機設置工事</t>
    <rPh sb="0" eb="5">
      <t>スイレイレイトウキ</t>
    </rPh>
    <rPh sb="5" eb="7">
      <t>セッチ</t>
    </rPh>
    <rPh sb="7" eb="9">
      <t>コウジ</t>
    </rPh>
    <phoneticPr fontId="3"/>
  </si>
  <si>
    <t>水冷冷凍機設備</t>
    <rPh sb="0" eb="5">
      <t>スイレイレイトウキ</t>
    </rPh>
    <rPh sb="5" eb="7">
      <t>セツビ</t>
    </rPh>
    <phoneticPr fontId="3"/>
  </si>
  <si>
    <t>水冷冷凍機設備設置</t>
    <rPh sb="0" eb="2">
      <t>スイレイ</t>
    </rPh>
    <rPh sb="2" eb="5">
      <t>レイトウキ</t>
    </rPh>
    <rPh sb="5" eb="9">
      <t>セツビセッチ</t>
    </rPh>
    <phoneticPr fontId="3"/>
  </si>
  <si>
    <t>空冷チラー設置工事費</t>
    <rPh sb="0" eb="2">
      <t>クウレイ</t>
    </rPh>
    <rPh sb="5" eb="7">
      <t>セッチ</t>
    </rPh>
    <rPh sb="7" eb="10">
      <t>コウジヒ</t>
    </rPh>
    <phoneticPr fontId="3"/>
  </si>
  <si>
    <t>空冷チラー設備</t>
    <rPh sb="0" eb="2">
      <t>クウレイ</t>
    </rPh>
    <rPh sb="5" eb="7">
      <t>セツビ</t>
    </rPh>
    <phoneticPr fontId="3"/>
  </si>
  <si>
    <t>空冷チラー設備設置</t>
    <rPh sb="0" eb="2">
      <t>クウレイ</t>
    </rPh>
    <rPh sb="5" eb="7">
      <t>セツビ</t>
    </rPh>
    <rPh sb="7" eb="9">
      <t>セッチ</t>
    </rPh>
    <phoneticPr fontId="3"/>
  </si>
  <si>
    <t>助成対象設備</t>
    <rPh sb="0" eb="2">
      <t>ジョセイ</t>
    </rPh>
    <rPh sb="2" eb="4">
      <t>タイショウ</t>
    </rPh>
    <rPh sb="4" eb="6">
      <t>セツビ</t>
    </rPh>
    <phoneticPr fontId="8"/>
  </si>
  <si>
    <t>経費</t>
    <rPh sb="0" eb="2">
      <t>ケイヒ</t>
    </rPh>
    <phoneticPr fontId="8"/>
  </si>
  <si>
    <t>数量</t>
    <rPh sb="0" eb="2">
      <t>スウリョウ</t>
    </rPh>
    <phoneticPr fontId="8"/>
  </si>
  <si>
    <t>単価</t>
    <rPh sb="0" eb="2">
      <t>タンカ</t>
    </rPh>
    <phoneticPr fontId="8"/>
  </si>
  <si>
    <t>③本助成金以外の助成金又は給付金の額（千円）</t>
    <rPh sb="1" eb="5">
      <t>ホンジョセイキン</t>
    </rPh>
    <rPh sb="5" eb="7">
      <t>イガイ</t>
    </rPh>
    <rPh sb="8" eb="11">
      <t>ジョセイキン</t>
    </rPh>
    <rPh sb="11" eb="12">
      <t>マタ</t>
    </rPh>
    <rPh sb="13" eb="16">
      <t>キュウフキン</t>
    </rPh>
    <rPh sb="17" eb="18">
      <t>ガク</t>
    </rPh>
    <rPh sb="19" eb="21">
      <t>センエン</t>
    </rPh>
    <phoneticPr fontId="3"/>
  </si>
  <si>
    <t>②助成対象
経費
（千円）</t>
    <rPh sb="1" eb="3">
      <t>ジョセイ</t>
    </rPh>
    <rPh sb="3" eb="5">
      <t>タイショウ</t>
    </rPh>
    <rPh sb="6" eb="8">
      <t>ケイヒ</t>
    </rPh>
    <rPh sb="10" eb="12">
      <t>センエン</t>
    </rPh>
    <phoneticPr fontId="8"/>
  </si>
  <si>
    <t>①助成事業に要する経費　　
（千円）</t>
    <rPh sb="1" eb="3">
      <t>ジョセイ</t>
    </rPh>
    <rPh sb="3" eb="5">
      <t>ジギョウ</t>
    </rPh>
    <rPh sb="6" eb="7">
      <t>ヨウ</t>
    </rPh>
    <rPh sb="9" eb="11">
      <t>ケイヒ</t>
    </rPh>
    <rPh sb="15" eb="16">
      <t>セン</t>
    </rPh>
    <rPh sb="16" eb="17">
      <t>エン</t>
    </rPh>
    <phoneticPr fontId="8"/>
  </si>
  <si>
    <t>設備区分</t>
    <rPh sb="0" eb="2">
      <t>セツビ</t>
    </rPh>
    <rPh sb="2" eb="4">
      <t>クブン</t>
    </rPh>
    <phoneticPr fontId="8"/>
  </si>
  <si>
    <t>経費状況変更内訳書</t>
    <rPh sb="0" eb="2">
      <t>ケイヒ</t>
    </rPh>
    <rPh sb="2" eb="4">
      <t>ジョウキョウ</t>
    </rPh>
    <rPh sb="4" eb="6">
      <t>ヘンコウ</t>
    </rPh>
    <rPh sb="6" eb="9">
      <t>ウチワケショ</t>
    </rPh>
    <phoneticPr fontId="8"/>
  </si>
  <si>
    <t>事業者名</t>
    <rPh sb="0" eb="3">
      <t>ジギョウシャ</t>
    </rPh>
    <rPh sb="3" eb="4">
      <t>ナ</t>
    </rPh>
    <phoneticPr fontId="8"/>
  </si>
  <si>
    <t>第８号様式：別紙</t>
    <rPh sb="0" eb="1">
      <t>ダイ</t>
    </rPh>
    <rPh sb="2" eb="3">
      <t>ゴウ</t>
    </rPh>
    <rPh sb="3" eb="5">
      <t>ヨウシキ</t>
    </rPh>
    <rPh sb="6" eb="8">
      <t>ベッシ</t>
    </rPh>
    <phoneticPr fontId="8"/>
  </si>
  <si>
    <t>％</t>
    <phoneticPr fontId="8"/>
  </si>
  <si>
    <t>消費税率：</t>
    <rPh sb="0" eb="3">
      <t>ショウヒゼイ</t>
    </rPh>
    <rPh sb="3" eb="4">
      <t>リツ</t>
    </rPh>
    <phoneticPr fontId="8"/>
  </si>
  <si>
    <t>8.助成対象経費、交付申請額は自動計算されます。</t>
    <rPh sb="2" eb="4">
      <t>ジョセイ</t>
    </rPh>
    <rPh sb="4" eb="6">
      <t>タイショウ</t>
    </rPh>
    <rPh sb="6" eb="7">
      <t>ケイ</t>
    </rPh>
    <rPh sb="7" eb="8">
      <t>ヒ</t>
    </rPh>
    <rPh sb="9" eb="11">
      <t>コウフ</t>
    </rPh>
    <rPh sb="11" eb="13">
      <t>シンセイ</t>
    </rPh>
    <rPh sb="13" eb="14">
      <t>ガク</t>
    </rPh>
    <rPh sb="15" eb="17">
      <t>ジドウ</t>
    </rPh>
    <rPh sb="17" eb="19">
      <t>ケイサン</t>
    </rPh>
    <phoneticPr fontId="8"/>
  </si>
  <si>
    <t>7.本助成金以外の助成金又は給付金を受領予定の場合は、③の『本助成金以外の助成金又は給付金助成』の欄に記載してください。</t>
    <rPh sb="2" eb="3">
      <t>ホン</t>
    </rPh>
    <rPh sb="3" eb="6">
      <t>ジョセイキン</t>
    </rPh>
    <rPh sb="6" eb="8">
      <t>イガイ</t>
    </rPh>
    <rPh sb="9" eb="12">
      <t>ジョセイキン</t>
    </rPh>
    <rPh sb="12" eb="13">
      <t>マタ</t>
    </rPh>
    <rPh sb="14" eb="17">
      <t>キュウフキン</t>
    </rPh>
    <rPh sb="18" eb="20">
      <t>ジュリョウ</t>
    </rPh>
    <rPh sb="20" eb="22">
      <t>ヨテイ</t>
    </rPh>
    <rPh sb="23" eb="25">
      <t>バアイ</t>
    </rPh>
    <rPh sb="45" eb="47">
      <t>ジョセイ</t>
    </rPh>
    <rPh sb="49" eb="50">
      <t>ラン</t>
    </rPh>
    <rPh sb="51" eb="53">
      <t>キサイ</t>
    </rPh>
    <phoneticPr fontId="8"/>
  </si>
  <si>
    <t>6.助成対象経費は、設備区分の機器費＋工事費の合計を千円以下1桁を切り捨てて、千円単位で表示します。</t>
    <rPh sb="2" eb="4">
      <t>ジョセイ</t>
    </rPh>
    <rPh sb="4" eb="6">
      <t>タイショウ</t>
    </rPh>
    <rPh sb="6" eb="7">
      <t>ケイ</t>
    </rPh>
    <rPh sb="7" eb="8">
      <t>ヒ</t>
    </rPh>
    <rPh sb="10" eb="12">
      <t>セツビ</t>
    </rPh>
    <rPh sb="12" eb="14">
      <t>クブン</t>
    </rPh>
    <rPh sb="15" eb="17">
      <t>キキ</t>
    </rPh>
    <rPh sb="17" eb="18">
      <t>ヒ</t>
    </rPh>
    <rPh sb="19" eb="21">
      <t>コウジ</t>
    </rPh>
    <rPh sb="21" eb="22">
      <t>ヒ</t>
    </rPh>
    <rPh sb="23" eb="25">
      <t>ゴウケイ</t>
    </rPh>
    <rPh sb="26" eb="28">
      <t>センエン</t>
    </rPh>
    <rPh sb="28" eb="30">
      <t>イカ</t>
    </rPh>
    <rPh sb="31" eb="32">
      <t>ケタ</t>
    </rPh>
    <rPh sb="33" eb="34">
      <t>キ</t>
    </rPh>
    <rPh sb="35" eb="36">
      <t>ス</t>
    </rPh>
    <rPh sb="39" eb="41">
      <t>センエン</t>
    </rPh>
    <rPh sb="41" eb="43">
      <t>タンイ</t>
    </rPh>
    <rPh sb="44" eb="46">
      <t>ヒョウジ</t>
    </rPh>
    <phoneticPr fontId="8"/>
  </si>
  <si>
    <t>5.工事費は、千円単位で入力ですが、単価と同様に小数点以下3桁まで入力してください。</t>
    <rPh sb="2" eb="4">
      <t>コウジ</t>
    </rPh>
    <rPh sb="4" eb="5">
      <t>ヒ</t>
    </rPh>
    <rPh sb="7" eb="9">
      <t>センエン</t>
    </rPh>
    <rPh sb="9" eb="11">
      <t>タンイ</t>
    </rPh>
    <rPh sb="12" eb="14">
      <t>ニュウリョク</t>
    </rPh>
    <rPh sb="18" eb="20">
      <t>タンカ</t>
    </rPh>
    <rPh sb="21" eb="23">
      <t>ドウヨウ</t>
    </rPh>
    <rPh sb="24" eb="27">
      <t>ショウスウテン</t>
    </rPh>
    <rPh sb="27" eb="29">
      <t>イカ</t>
    </rPh>
    <rPh sb="30" eb="31">
      <t>ケタ</t>
    </rPh>
    <rPh sb="33" eb="35">
      <t>ニュウリョク</t>
    </rPh>
    <phoneticPr fontId="8"/>
  </si>
  <si>
    <t>4.単価と数量を入力すると、機器費は自動計算され、千円単位（千円以下1桁）で表示されます。</t>
    <rPh sb="2" eb="4">
      <t>タンカ</t>
    </rPh>
    <rPh sb="5" eb="7">
      <t>スウリョウ</t>
    </rPh>
    <rPh sb="8" eb="10">
      <t>ニュウリョク</t>
    </rPh>
    <rPh sb="14" eb="16">
      <t>キキ</t>
    </rPh>
    <rPh sb="16" eb="17">
      <t>ヒ</t>
    </rPh>
    <rPh sb="18" eb="20">
      <t>ジドウ</t>
    </rPh>
    <rPh sb="20" eb="22">
      <t>ケイサン</t>
    </rPh>
    <rPh sb="25" eb="27">
      <t>センエン</t>
    </rPh>
    <rPh sb="27" eb="29">
      <t>タンイ</t>
    </rPh>
    <rPh sb="30" eb="32">
      <t>センエン</t>
    </rPh>
    <rPh sb="32" eb="34">
      <t>イカ</t>
    </rPh>
    <rPh sb="35" eb="36">
      <t>ケタ</t>
    </rPh>
    <rPh sb="38" eb="40">
      <t>ヒョウジ</t>
    </rPh>
    <phoneticPr fontId="8"/>
  </si>
  <si>
    <t>3.数量は、整数で入力してください。</t>
    <rPh sb="2" eb="3">
      <t>スウ</t>
    </rPh>
    <rPh sb="3" eb="4">
      <t>リョウ</t>
    </rPh>
    <rPh sb="6" eb="8">
      <t>セイスウ</t>
    </rPh>
    <rPh sb="9" eb="11">
      <t>ニュウリョク</t>
    </rPh>
    <phoneticPr fontId="8"/>
  </si>
  <si>
    <t>2.単価は、千円単位での入力ですが、1円単位まで入力してください。</t>
    <rPh sb="2" eb="4">
      <t>タンカ</t>
    </rPh>
    <rPh sb="6" eb="8">
      <t>センエン</t>
    </rPh>
    <rPh sb="8" eb="10">
      <t>タンイ</t>
    </rPh>
    <rPh sb="12" eb="14">
      <t>ニュウリョク</t>
    </rPh>
    <rPh sb="19" eb="20">
      <t>エン</t>
    </rPh>
    <rPh sb="20" eb="22">
      <t>タンイ</t>
    </rPh>
    <rPh sb="24" eb="26">
      <t>ニュウリョク</t>
    </rPh>
    <phoneticPr fontId="8"/>
  </si>
  <si>
    <t>　また、小項目には、機器（仕様・型番明記）・付属品・工事費及び工事に直接係る諸経費も記入すること。</t>
    <rPh sb="4" eb="5">
      <t>ショウ</t>
    </rPh>
    <rPh sb="5" eb="7">
      <t>コウモク</t>
    </rPh>
    <rPh sb="10" eb="12">
      <t>キキ</t>
    </rPh>
    <rPh sb="13" eb="15">
      <t>シヨウ</t>
    </rPh>
    <rPh sb="16" eb="18">
      <t>カタバン</t>
    </rPh>
    <rPh sb="18" eb="20">
      <t>メイキ</t>
    </rPh>
    <rPh sb="22" eb="24">
      <t>フゾク</t>
    </rPh>
    <rPh sb="24" eb="25">
      <t>ヒン</t>
    </rPh>
    <rPh sb="26" eb="28">
      <t>コウジ</t>
    </rPh>
    <rPh sb="29" eb="30">
      <t>オヨ</t>
    </rPh>
    <rPh sb="31" eb="33">
      <t>コウジ</t>
    </rPh>
    <rPh sb="34" eb="36">
      <t>チョクセツ</t>
    </rPh>
    <rPh sb="36" eb="37">
      <t>カカワ</t>
    </rPh>
    <rPh sb="38" eb="41">
      <t>ショケイヒ</t>
    </rPh>
    <rPh sb="42" eb="44">
      <t>キニュウ</t>
    </rPh>
    <phoneticPr fontId="8"/>
  </si>
  <si>
    <t>1.設備区分（水色部分）の記載は、記載例を参考にしてください。</t>
    <rPh sb="2" eb="4">
      <t>セツビ</t>
    </rPh>
    <rPh sb="4" eb="6">
      <t>クブン</t>
    </rPh>
    <rPh sb="7" eb="9">
      <t>ミズイロ</t>
    </rPh>
    <rPh sb="9" eb="11">
      <t>ブブン</t>
    </rPh>
    <rPh sb="13" eb="15">
      <t>キサイ</t>
    </rPh>
    <rPh sb="17" eb="19">
      <t>キサイ</t>
    </rPh>
    <rPh sb="19" eb="20">
      <t>レイ</t>
    </rPh>
    <rPh sb="21" eb="23">
      <t>サンコウ</t>
    </rPh>
    <phoneticPr fontId="8"/>
  </si>
  <si>
    <t>＜個別＞</t>
    <rPh sb="1" eb="3">
      <t>コベツ</t>
    </rPh>
    <phoneticPr fontId="8"/>
  </si>
  <si>
    <t>3.本EXCELファイルは、各シートに計算式が設定されていますので、シート保護を掛けています。</t>
    <rPh sb="2" eb="3">
      <t>ホン</t>
    </rPh>
    <rPh sb="14" eb="15">
      <t>カク</t>
    </rPh>
    <rPh sb="19" eb="21">
      <t>ケイサン</t>
    </rPh>
    <rPh sb="21" eb="22">
      <t>シキ</t>
    </rPh>
    <rPh sb="23" eb="25">
      <t>セッテイ</t>
    </rPh>
    <rPh sb="37" eb="39">
      <t>ホゴ</t>
    </rPh>
    <rPh sb="40" eb="41">
      <t>カ</t>
    </rPh>
    <phoneticPr fontId="8"/>
  </si>
  <si>
    <t>　</t>
    <phoneticPr fontId="8"/>
  </si>
  <si>
    <t>2.項目数が不足する場合は、クール・ネット東京のヘルプデスクにお問い合わせください。</t>
    <rPh sb="2" eb="5">
      <t>コウモクスウ</t>
    </rPh>
    <rPh sb="6" eb="8">
      <t>フソク</t>
    </rPh>
    <rPh sb="10" eb="12">
      <t>バアイ</t>
    </rPh>
    <rPh sb="21" eb="23">
      <t>トウキョウ</t>
    </rPh>
    <rPh sb="32" eb="33">
      <t>ト</t>
    </rPh>
    <rPh sb="34" eb="35">
      <t>ア</t>
    </rPh>
    <phoneticPr fontId="8"/>
  </si>
  <si>
    <t>1. 着色部以外のセルは保護が掛かっていますので、着色部のみ入力してください。</t>
    <rPh sb="3" eb="5">
      <t>チャクショク</t>
    </rPh>
    <rPh sb="5" eb="6">
      <t>ブ</t>
    </rPh>
    <rPh sb="6" eb="8">
      <t>イガイ</t>
    </rPh>
    <rPh sb="12" eb="14">
      <t>ホゴ</t>
    </rPh>
    <rPh sb="15" eb="16">
      <t>カ</t>
    </rPh>
    <rPh sb="25" eb="27">
      <t>チャクショク</t>
    </rPh>
    <rPh sb="27" eb="28">
      <t>ブ</t>
    </rPh>
    <rPh sb="30" eb="32">
      <t>ニュウリョク</t>
    </rPh>
    <phoneticPr fontId="8"/>
  </si>
  <si>
    <t>＜全般＞</t>
    <rPh sb="1" eb="3">
      <t>ゼンパン</t>
    </rPh>
    <phoneticPr fontId="8"/>
  </si>
  <si>
    <t>第8号様式：別紙「経費状況変更内訳書」記入説明書</t>
    <rPh sb="0" eb="1">
      <t>ダイ</t>
    </rPh>
    <rPh sb="2" eb="3">
      <t>ゴウ</t>
    </rPh>
    <rPh sb="3" eb="5">
      <t>ヨウシキ</t>
    </rPh>
    <rPh sb="6" eb="8">
      <t>ベッシ</t>
    </rPh>
    <rPh sb="9" eb="11">
      <t>ケイヒ</t>
    </rPh>
    <rPh sb="11" eb="13">
      <t>ジョウキョウ</t>
    </rPh>
    <rPh sb="13" eb="15">
      <t>ヘンコウ</t>
    </rPh>
    <rPh sb="15" eb="18">
      <t>ウチワケショ</t>
    </rPh>
    <rPh sb="19" eb="21">
      <t>キニュウ</t>
    </rPh>
    <rPh sb="21" eb="23">
      <t>セツメイ</t>
    </rPh>
    <rPh sb="23" eb="24">
      <t>ショ</t>
    </rPh>
    <phoneticPr fontId="8"/>
  </si>
  <si>
    <t>※本様式のほか、変更内容が確認できる書類（登記簿謄本、定款等）を添付すること。</t>
    <phoneticPr fontId="3"/>
  </si>
  <si>
    <t>変更後</t>
    <rPh sb="0" eb="2">
      <t>ヘンコウ</t>
    </rPh>
    <rPh sb="2" eb="3">
      <t>ゴ</t>
    </rPh>
    <phoneticPr fontId="3"/>
  </si>
  <si>
    <t>変更前</t>
    <rPh sb="0" eb="2">
      <t>ヘンコウ</t>
    </rPh>
    <rPh sb="2" eb="3">
      <t>マエ</t>
    </rPh>
    <phoneticPr fontId="3"/>
  </si>
  <si>
    <t>　　令和　　年　　月　　日付　都環公地温第　　号により交付決定の通知を受けた事業について、事業者情報等に変更が生じたため、地域熱供給事業における脱炭素対策先導事業助成金交付要綱（令和５年８月17日付５都環公地温第1860号）第16条第１項の規定に基づき、下記のとおり届け出ます。</t>
    <rPh sb="23" eb="24">
      <t>ゴウ</t>
    </rPh>
    <rPh sb="29" eb="31">
      <t>ケッテイ</t>
    </rPh>
    <rPh sb="32" eb="34">
      <t>ツウチ</t>
    </rPh>
    <rPh sb="35" eb="36">
      <t>ウ</t>
    </rPh>
    <rPh sb="38" eb="40">
      <t>ジギョウ</t>
    </rPh>
    <phoneticPr fontId="8"/>
  </si>
  <si>
    <t>助成事業者情報等の変更届出書</t>
    <rPh sb="0" eb="2">
      <t>ジョセイ</t>
    </rPh>
    <rPh sb="7" eb="8">
      <t>トウ</t>
    </rPh>
    <phoneticPr fontId="8"/>
  </si>
  <si>
    <t>第10号様式（第16条関係）</t>
    <phoneticPr fontId="8"/>
  </si>
  <si>
    <t>←文書番号を記入ください</t>
    <rPh sb="1" eb="3">
      <t>ブンショ</t>
    </rPh>
    <rPh sb="3" eb="5">
      <t>バンゴウ</t>
    </rPh>
    <rPh sb="6" eb="8">
      <t>キニュウ</t>
    </rPh>
    <phoneticPr fontId="3"/>
  </si>
  <si>
    <t xml:space="preserve">　　令和●●年●●月●●日付●都環公地温第●●号により交付決定の通知を受けた事業について、事業計画を変更したいので、地域熱供給事業における脱炭素対策先導事業助成金交付要綱（令和５年８月17日付５都環公地温第1860号）第15条第１項の規定に基づき、下記のとおり申請します。 </t>
    <rPh sb="29" eb="31">
      <t>ケッテイ</t>
    </rPh>
    <rPh sb="32" eb="34">
      <t>ツウチ</t>
    </rPh>
    <rPh sb="35" eb="36">
      <t>ウ</t>
    </rPh>
    <rPh sb="38" eb="40">
      <t>ジギョウ</t>
    </rPh>
    <phoneticPr fontId="8"/>
  </si>
  <si>
    <t>←交付決定時の事業名称を記入ください</t>
    <rPh sb="1" eb="3">
      <t>コウフ</t>
    </rPh>
    <rPh sb="3" eb="5">
      <t>ケッテイ</t>
    </rPh>
    <rPh sb="5" eb="6">
      <t>ジ</t>
    </rPh>
    <rPh sb="7" eb="9">
      <t>ジギョウ</t>
    </rPh>
    <rPh sb="9" eb="11">
      <t>メイショウ</t>
    </rPh>
    <rPh sb="12" eb="14">
      <t>キニュウ</t>
    </rPh>
    <phoneticPr fontId="3"/>
  </si>
  <si>
    <t>←交付決定通知書に記載の交付決定番号を記入ください</t>
    <rPh sb="1" eb="3">
      <t>コウフ</t>
    </rPh>
    <rPh sb="3" eb="5">
      <t>ケッテイ</t>
    </rPh>
    <rPh sb="5" eb="7">
      <t>ツウチ</t>
    </rPh>
    <rPh sb="7" eb="8">
      <t>ショ</t>
    </rPh>
    <rPh sb="9" eb="11">
      <t>キサイ</t>
    </rPh>
    <rPh sb="12" eb="14">
      <t>コウフ</t>
    </rPh>
    <rPh sb="14" eb="16">
      <t>ケッテイ</t>
    </rPh>
    <rPh sb="16" eb="18">
      <t>バンゴウ</t>
    </rPh>
    <rPh sb="19" eb="21">
      <t>キニュウ</t>
    </rPh>
    <phoneticPr fontId="3"/>
  </si>
  <si>
    <t>←交付決定通知書に記載の日付を記入ください</t>
    <rPh sb="1" eb="3">
      <t>コウフ</t>
    </rPh>
    <rPh sb="3" eb="5">
      <t>ケッテイ</t>
    </rPh>
    <rPh sb="5" eb="7">
      <t>ツウチ</t>
    </rPh>
    <rPh sb="7" eb="8">
      <t>ショ</t>
    </rPh>
    <rPh sb="9" eb="11">
      <t>キサイ</t>
    </rPh>
    <rPh sb="12" eb="14">
      <t>ヒヅケ</t>
    </rPh>
    <rPh sb="15" eb="17">
      <t>キニュウ</t>
    </rPh>
    <phoneticPr fontId="3"/>
  </si>
  <si>
    <t>※青色セルのみ編集・記入するようにしてください</t>
    <rPh sb="7" eb="9">
      <t>ヘンシュウ</t>
    </rPh>
    <rPh sb="10" eb="12">
      <t>キニュウ</t>
    </rPh>
    <phoneticPr fontId="14"/>
  </si>
  <si>
    <t>（会社所在地）</t>
    <rPh sb="1" eb="3">
      <t>カイシャ</t>
    </rPh>
    <rPh sb="3" eb="5">
      <t>ショザイ</t>
    </rPh>
    <rPh sb="5" eb="6">
      <t>チ</t>
    </rPh>
    <phoneticPr fontId="3"/>
  </si>
  <si>
    <t>（社名）</t>
    <rPh sb="1" eb="3">
      <t>シャメイ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</si>
  <si>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</si>
  <si>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</si>
  <si>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（担当者氏名）</t>
    <rPh sb="1" eb="4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</si>
</sst>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#,##0.000;[Red]\-#,##0.000"/>
    <numFmt numFmtId="178" formatCode="#,##0.0;[Red]\-#,##0.0"/>
    <numFmt numFmtId="179" formatCode="[$-411]ge\.m\.d;@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.5"/>
      <color indexed="13"/>
      <name val="ＭＳ Ｐ明朝"/>
      <family val="1"/>
      <charset val="128"/>
    </font>
    <font>
      <sz val="10.5"/>
      <color indexed="6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u/>
      <sz val="10.5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trike/>
      <sz val="11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1" applyFont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6" fillId="0" borderId="0" xfId="1" applyFont="1" applyBorder="1" applyAlignment="1">
      <alignment vertical="center" wrapText="1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shrinkToFit="1"/>
    </xf>
    <xf numFmtId="0" fontId="7" fillId="0" borderId="3" xfId="0" applyFont="1" applyFill="1" applyBorder="1" applyAlignment="1" applyProtection="1">
      <alignment vertical="center" shrinkToFit="1"/>
    </xf>
    <xf numFmtId="0" fontId="2" fillId="0" borderId="5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left" vertical="top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quotePrefix="1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3" applyFont="1">
      <alignment vertical="center"/>
    </xf>
    <xf numFmtId="0" fontId="13" fillId="0" borderId="0" xfId="3" applyFont="1">
      <alignment vertical="center"/>
    </xf>
    <xf numFmtId="0" fontId="7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2" fillId="0" borderId="0" xfId="3" quotePrefix="1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177" fontId="13" fillId="0" borderId="0" xfId="4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178" fontId="13" fillId="0" borderId="19" xfId="5" quotePrefix="1" applyNumberFormat="1" applyFont="1" applyBorder="1" applyAlignment="1">
      <alignment vertical="center" shrinkToFit="1"/>
    </xf>
    <xf numFmtId="178" fontId="13" fillId="0" borderId="24" xfId="5" applyNumberFormat="1" applyFont="1" applyFill="1" applyBorder="1" applyAlignment="1" applyProtection="1">
      <alignment vertical="center" shrinkToFit="1"/>
    </xf>
    <xf numFmtId="0" fontId="13" fillId="3" borderId="25" xfId="3" applyFont="1" applyFill="1" applyBorder="1" applyAlignment="1" applyProtection="1">
      <alignment vertical="center" shrinkToFit="1"/>
      <protection locked="0"/>
    </xf>
    <xf numFmtId="178" fontId="13" fillId="3" borderId="26" xfId="4" applyNumberFormat="1" applyFont="1" applyFill="1" applyBorder="1" applyAlignment="1" applyProtection="1">
      <alignment vertical="center" shrinkToFit="1"/>
      <protection locked="0"/>
    </xf>
    <xf numFmtId="0" fontId="13" fillId="4" borderId="24" xfId="3" applyFont="1" applyFill="1" applyBorder="1" applyAlignment="1" applyProtection="1">
      <alignment vertical="center"/>
      <protection locked="0"/>
    </xf>
    <xf numFmtId="178" fontId="13" fillId="0" borderId="30" xfId="5" applyNumberFormat="1" applyFont="1" applyBorder="1" applyAlignment="1" applyProtection="1">
      <alignment vertical="center" shrinkToFit="1"/>
    </xf>
    <xf numFmtId="0" fontId="13" fillId="0" borderId="31" xfId="3" quotePrefix="1" applyFont="1" applyFill="1" applyBorder="1" applyAlignment="1" applyProtection="1">
      <alignment horizontal="center" vertical="center" shrinkToFit="1"/>
    </xf>
    <xf numFmtId="178" fontId="13" fillId="0" borderId="32" xfId="4" quotePrefix="1" applyNumberFormat="1" applyFont="1" applyFill="1" applyBorder="1" applyAlignment="1" applyProtection="1">
      <alignment horizontal="center" vertical="center" shrinkToFit="1"/>
    </xf>
    <xf numFmtId="0" fontId="13" fillId="3" borderId="31" xfId="3" applyFont="1" applyFill="1" applyBorder="1" applyAlignment="1" applyProtection="1">
      <alignment vertical="center" shrinkToFit="1"/>
      <protection locked="0"/>
    </xf>
    <xf numFmtId="178" fontId="13" fillId="3" borderId="32" xfId="4" applyNumberFormat="1" applyFont="1" applyFill="1" applyBorder="1" applyAlignment="1" applyProtection="1">
      <alignment vertical="center" shrinkToFit="1"/>
      <protection locked="0"/>
    </xf>
    <xf numFmtId="178" fontId="13" fillId="0" borderId="39" xfId="5" applyNumberFormat="1" applyFont="1" applyBorder="1" applyAlignment="1" applyProtection="1">
      <alignment vertical="center" shrinkToFit="1"/>
    </xf>
    <xf numFmtId="0" fontId="13" fillId="0" borderId="40" xfId="3" quotePrefix="1" applyFont="1" applyFill="1" applyBorder="1" applyAlignment="1" applyProtection="1">
      <alignment horizontal="center" vertical="center" shrinkToFit="1"/>
    </xf>
    <xf numFmtId="178" fontId="13" fillId="0" borderId="41" xfId="4" quotePrefix="1" applyNumberFormat="1" applyFont="1" applyFill="1" applyBorder="1" applyAlignment="1" applyProtection="1">
      <alignment horizontal="center" vertical="center" shrinkToFit="1"/>
    </xf>
    <xf numFmtId="0" fontId="2" fillId="0" borderId="44" xfId="3" applyFont="1" applyBorder="1">
      <alignment vertical="center"/>
    </xf>
    <xf numFmtId="38" fontId="13" fillId="0" borderId="39" xfId="4" applyFont="1" applyBorder="1" applyAlignment="1">
      <alignment vertical="center" shrinkToFit="1"/>
    </xf>
    <xf numFmtId="38" fontId="2" fillId="0" borderId="46" xfId="5" applyFont="1" applyBorder="1">
      <alignment vertical="center"/>
    </xf>
    <xf numFmtId="38" fontId="6" fillId="0" borderId="47" xfId="4" applyFont="1" applyBorder="1">
      <alignment vertical="center"/>
    </xf>
    <xf numFmtId="177" fontId="6" fillId="0" borderId="39" xfId="5" applyNumberFormat="1" applyFont="1" applyBorder="1" applyAlignment="1">
      <alignment vertical="center" shrinkToFit="1"/>
    </xf>
    <xf numFmtId="178" fontId="13" fillId="3" borderId="26" xfId="5" applyNumberFormat="1" applyFont="1" applyFill="1" applyBorder="1" applyAlignment="1" applyProtection="1">
      <alignment vertical="center" shrinkToFit="1"/>
      <protection locked="0"/>
    </xf>
    <xf numFmtId="0" fontId="13" fillId="4" borderId="24" xfId="3" applyFont="1" applyFill="1" applyBorder="1" applyAlignment="1" applyProtection="1">
      <alignment vertical="center" shrinkToFit="1"/>
      <protection locked="0"/>
    </xf>
    <xf numFmtId="0" fontId="2" fillId="0" borderId="0" xfId="3" applyFont="1" applyFill="1">
      <alignment vertical="center"/>
    </xf>
    <xf numFmtId="38" fontId="2" fillId="5" borderId="56" xfId="5" applyFont="1" applyFill="1" applyBorder="1" applyAlignment="1" applyProtection="1">
      <alignment vertical="center"/>
      <protection locked="0"/>
    </xf>
    <xf numFmtId="38" fontId="13" fillId="0" borderId="57" xfId="5" applyFont="1" applyFill="1" applyBorder="1" applyAlignment="1">
      <alignment vertical="center" shrinkToFit="1"/>
    </xf>
    <xf numFmtId="178" fontId="13" fillId="0" borderId="24" xfId="5" applyNumberFormat="1" applyFont="1" applyBorder="1" applyAlignment="1" applyProtection="1">
      <alignment vertical="center" shrinkToFit="1"/>
    </xf>
    <xf numFmtId="178" fontId="13" fillId="0" borderId="32" xfId="5" quotePrefix="1" applyNumberFormat="1" applyFont="1" applyFill="1" applyBorder="1" applyAlignment="1" applyProtection="1">
      <alignment horizontal="center" vertical="center" shrinkToFit="1"/>
    </xf>
    <xf numFmtId="0" fontId="2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38" fontId="2" fillId="0" borderId="0" xfId="5" applyFont="1" applyAlignment="1">
      <alignment horizontal="left" vertical="center"/>
    </xf>
    <xf numFmtId="38" fontId="2" fillId="0" borderId="0" xfId="5" applyFont="1">
      <alignment vertical="center"/>
    </xf>
    <xf numFmtId="0" fontId="19" fillId="0" borderId="0" xfId="3" applyFont="1" applyAlignment="1">
      <alignment vertical="top" wrapText="1"/>
    </xf>
    <xf numFmtId="0" fontId="18" fillId="0" borderId="0" xfId="3" applyFont="1" applyAlignment="1">
      <alignment vertical="top" wrapText="1"/>
    </xf>
    <xf numFmtId="0" fontId="18" fillId="0" borderId="0" xfId="3" applyFont="1">
      <alignment vertical="center"/>
    </xf>
    <xf numFmtId="38" fontId="2" fillId="5" borderId="44" xfId="5" applyFont="1" applyFill="1" applyBorder="1" applyProtection="1">
      <alignment vertical="center"/>
      <protection locked="0"/>
    </xf>
    <xf numFmtId="38" fontId="13" fillId="0" borderId="16" xfId="5" applyFont="1" applyFill="1" applyBorder="1" applyAlignment="1">
      <alignment vertical="center" shrinkToFit="1"/>
    </xf>
    <xf numFmtId="0" fontId="13" fillId="0" borderId="27" xfId="3" quotePrefix="1" applyFont="1" applyFill="1" applyBorder="1" applyAlignment="1" applyProtection="1">
      <alignment horizontal="center" vertical="center" shrinkToFit="1"/>
    </xf>
    <xf numFmtId="178" fontId="13" fillId="0" borderId="60" xfId="5" quotePrefix="1" applyNumberFormat="1" applyFont="1" applyFill="1" applyBorder="1" applyAlignment="1" applyProtection="1">
      <alignment horizontal="center" vertical="center" shrinkToFit="1"/>
    </xf>
    <xf numFmtId="0" fontId="13" fillId="0" borderId="19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2" fillId="0" borderId="0" xfId="3" quotePrefix="1" applyFont="1">
      <alignment vertical="center"/>
    </xf>
    <xf numFmtId="0" fontId="2" fillId="0" borderId="0" xfId="3" applyFont="1" applyProtection="1">
      <alignment vertical="center"/>
      <protection locked="0"/>
    </xf>
    <xf numFmtId="0" fontId="25" fillId="0" borderId="0" xfId="3" applyFont="1" applyFill="1">
      <alignment vertical="center"/>
    </xf>
    <xf numFmtId="0" fontId="25" fillId="0" borderId="0" xfId="3" applyFont="1" applyFill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vertical="center" shrinkToFit="1"/>
    </xf>
    <xf numFmtId="0" fontId="1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13" fillId="0" borderId="41" xfId="3" applyFont="1" applyBorder="1" applyAlignment="1">
      <alignment horizontal="center" vertical="center" textRotation="255"/>
    </xf>
    <xf numFmtId="0" fontId="13" fillId="0" borderId="28" xfId="3" applyFont="1" applyBorder="1" applyAlignment="1">
      <alignment horizontal="center" vertical="center" textRotation="255"/>
    </xf>
    <xf numFmtId="0" fontId="13" fillId="0" borderId="23" xfId="3" applyFont="1" applyBorder="1" applyAlignment="1">
      <alignment horizontal="center" vertical="center" textRotation="255"/>
    </xf>
    <xf numFmtId="177" fontId="13" fillId="0" borderId="3" xfId="5" applyNumberFormat="1" applyFont="1" applyBorder="1" applyAlignment="1">
      <alignment horizontal="right" vertical="center"/>
    </xf>
    <xf numFmtId="177" fontId="13" fillId="0" borderId="2" xfId="5" applyNumberFormat="1" applyFont="1" applyBorder="1" applyAlignment="1">
      <alignment horizontal="right" vertical="center"/>
    </xf>
    <xf numFmtId="177" fontId="13" fillId="0" borderId="1" xfId="5" applyNumberFormat="1" applyFont="1" applyBorder="1" applyAlignment="1">
      <alignment horizontal="right" vertical="center"/>
    </xf>
    <xf numFmtId="0" fontId="13" fillId="0" borderId="3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177" fontId="13" fillId="0" borderId="6" xfId="5" applyNumberFormat="1" applyFont="1" applyFill="1" applyBorder="1" applyAlignment="1" applyProtection="1">
      <alignment horizontal="right" vertical="center"/>
    </xf>
    <xf numFmtId="177" fontId="13" fillId="0" borderId="5" xfId="5" applyNumberFormat="1" applyFont="1" applyFill="1" applyBorder="1" applyAlignment="1" applyProtection="1">
      <alignment horizontal="right" vertical="center"/>
    </xf>
    <xf numFmtId="177" fontId="13" fillId="0" borderId="4" xfId="5" applyNumberFormat="1" applyFont="1" applyFill="1" applyBorder="1" applyAlignment="1" applyProtection="1">
      <alignment horizontal="right" vertical="center"/>
    </xf>
    <xf numFmtId="0" fontId="13" fillId="0" borderId="1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177" fontId="13" fillId="0" borderId="11" xfId="5" quotePrefix="1" applyNumberFormat="1" applyFont="1" applyBorder="1" applyAlignment="1">
      <alignment horizontal="left" vertical="center"/>
    </xf>
    <xf numFmtId="177" fontId="13" fillId="0" borderId="10" xfId="5" applyNumberFormat="1" applyFont="1" applyBorder="1" applyAlignment="1">
      <alignment horizontal="left" vertical="center"/>
    </xf>
    <xf numFmtId="177" fontId="13" fillId="0" borderId="9" xfId="5" applyNumberFormat="1" applyFont="1" applyBorder="1" applyAlignment="1">
      <alignment horizontal="left" vertical="center"/>
    </xf>
    <xf numFmtId="0" fontId="13" fillId="0" borderId="43" xfId="3" applyFont="1" applyBorder="1" applyAlignment="1">
      <alignment vertical="center" wrapText="1"/>
    </xf>
    <xf numFmtId="0" fontId="13" fillId="0" borderId="45" xfId="3" applyFont="1" applyBorder="1" applyAlignment="1">
      <alignment vertical="center" wrapText="1"/>
    </xf>
    <xf numFmtId="0" fontId="13" fillId="0" borderId="42" xfId="3" applyFont="1" applyBorder="1" applyAlignment="1">
      <alignment vertical="center" wrapText="1"/>
    </xf>
    <xf numFmtId="38" fontId="13" fillId="0" borderId="38" xfId="4" applyFont="1" applyBorder="1" applyAlignment="1">
      <alignment horizontal="center" vertical="center"/>
    </xf>
    <xf numFmtId="38" fontId="13" fillId="0" borderId="37" xfId="4" applyFont="1" applyBorder="1" applyAlignment="1">
      <alignment horizontal="center" vertical="center"/>
    </xf>
    <xf numFmtId="38" fontId="13" fillId="0" borderId="15" xfId="4" applyFont="1" applyBorder="1" applyAlignment="1">
      <alignment horizontal="center" vertical="center"/>
    </xf>
    <xf numFmtId="38" fontId="13" fillId="0" borderId="14" xfId="4" applyFont="1" applyBorder="1" applyAlignment="1">
      <alignment horizontal="center" vertical="center"/>
    </xf>
    <xf numFmtId="38" fontId="13" fillId="0" borderId="13" xfId="4" applyFont="1" applyBorder="1" applyAlignment="1">
      <alignment horizontal="center" vertical="center"/>
    </xf>
    <xf numFmtId="38" fontId="13" fillId="0" borderId="12" xfId="4" applyFont="1" applyBorder="1" applyAlignment="1">
      <alignment horizontal="center" vertical="center"/>
    </xf>
    <xf numFmtId="0" fontId="13" fillId="0" borderId="36" xfId="3" applyFont="1" applyFill="1" applyBorder="1" applyAlignment="1" applyProtection="1">
      <alignment horizontal="center" vertical="center"/>
    </xf>
    <xf numFmtId="0" fontId="13" fillId="0" borderId="35" xfId="3" applyFont="1" applyFill="1" applyBorder="1" applyAlignment="1" applyProtection="1">
      <alignment horizontal="center" vertical="center"/>
    </xf>
    <xf numFmtId="0" fontId="13" fillId="4" borderId="34" xfId="3" applyFont="1" applyFill="1" applyBorder="1" applyAlignment="1" applyProtection="1">
      <alignment vertical="center"/>
      <protection locked="0"/>
    </xf>
    <xf numFmtId="0" fontId="13" fillId="4" borderId="33" xfId="3" applyFont="1" applyFill="1" applyBorder="1" applyAlignment="1" applyProtection="1">
      <alignment vertical="center"/>
      <protection locked="0"/>
    </xf>
    <xf numFmtId="0" fontId="13" fillId="0" borderId="29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3" fillId="0" borderId="20" xfId="3" applyFont="1" applyBorder="1" applyAlignment="1">
      <alignment horizontal="left" vertical="center"/>
    </xf>
    <xf numFmtId="0" fontId="13" fillId="0" borderId="22" xfId="3" applyFont="1" applyBorder="1" applyAlignment="1">
      <alignment horizontal="left" vertical="center"/>
    </xf>
    <xf numFmtId="0" fontId="13" fillId="0" borderId="21" xfId="3" quotePrefix="1" applyFont="1" applyBorder="1" applyAlignment="1">
      <alignment horizontal="center" vertical="center" shrinkToFit="1"/>
    </xf>
    <xf numFmtId="0" fontId="13" fillId="0" borderId="20" xfId="3" quotePrefix="1" applyFont="1" applyBorder="1" applyAlignment="1">
      <alignment horizontal="center" vertical="center" shrinkToFit="1"/>
    </xf>
    <xf numFmtId="0" fontId="13" fillId="0" borderId="18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177" fontId="13" fillId="0" borderId="6" xfId="5" applyNumberFormat="1" applyFont="1" applyBorder="1" applyAlignment="1">
      <alignment horizontal="right" vertical="center"/>
    </xf>
    <xf numFmtId="177" fontId="13" fillId="0" borderId="5" xfId="5" applyNumberFormat="1" applyFont="1" applyBorder="1" applyAlignment="1">
      <alignment horizontal="right" vertical="center"/>
    </xf>
    <xf numFmtId="177" fontId="13" fillId="0" borderId="4" xfId="5" applyNumberFormat="1" applyFont="1" applyBorder="1" applyAlignment="1">
      <alignment horizontal="right" vertical="center"/>
    </xf>
    <xf numFmtId="0" fontId="5" fillId="0" borderId="65" xfId="3" applyFont="1" applyBorder="1" applyAlignment="1">
      <alignment horizontal="center" vertical="center" wrapText="1"/>
    </xf>
    <xf numFmtId="0" fontId="5" fillId="0" borderId="62" xfId="3" applyFont="1" applyBorder="1" applyAlignment="1">
      <alignment horizontal="center" vertical="center" wrapText="1"/>
    </xf>
    <xf numFmtId="0" fontId="13" fillId="0" borderId="61" xfId="3" applyFont="1" applyBorder="1" applyAlignment="1">
      <alignment horizontal="center" vertical="center" textRotation="255"/>
    </xf>
    <xf numFmtId="0" fontId="13" fillId="0" borderId="29" xfId="3" applyFont="1" applyBorder="1" applyAlignment="1">
      <alignment horizontal="center" vertical="center"/>
    </xf>
    <xf numFmtId="38" fontId="13" fillId="0" borderId="55" xfId="4" applyFont="1" applyFill="1" applyBorder="1" applyAlignment="1">
      <alignment horizontal="center" vertical="center" shrinkToFit="1"/>
    </xf>
    <xf numFmtId="38" fontId="13" fillId="0" borderId="54" xfId="4" applyFont="1" applyFill="1" applyBorder="1" applyAlignment="1">
      <alignment horizontal="center" vertical="center" shrinkToFit="1"/>
    </xf>
    <xf numFmtId="38" fontId="13" fillId="0" borderId="15" xfId="4" applyFont="1" applyFill="1" applyBorder="1" applyAlignment="1">
      <alignment horizontal="center" vertical="center" shrinkToFit="1"/>
    </xf>
    <xf numFmtId="38" fontId="13" fillId="0" borderId="14" xfId="4" applyFont="1" applyFill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/>
    </xf>
    <xf numFmtId="0" fontId="2" fillId="0" borderId="55" xfId="3" applyFont="1" applyBorder="1" applyAlignment="1">
      <alignment horizontal="center" vertical="center"/>
    </xf>
    <xf numFmtId="0" fontId="2" fillId="0" borderId="54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59" xfId="3" applyFont="1" applyBorder="1" applyAlignment="1">
      <alignment horizontal="center" vertical="center"/>
    </xf>
    <xf numFmtId="0" fontId="2" fillId="0" borderId="58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0" fontId="2" fillId="0" borderId="52" xfId="3" applyFont="1" applyBorder="1" applyAlignment="1">
      <alignment horizontal="center" vertical="center"/>
    </xf>
    <xf numFmtId="0" fontId="2" fillId="0" borderId="51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3" fillId="0" borderId="50" xfId="3" applyFont="1" applyBorder="1" applyAlignment="1">
      <alignment vertical="center" wrapText="1"/>
    </xf>
    <xf numFmtId="0" fontId="13" fillId="0" borderId="49" xfId="3" applyFont="1" applyBorder="1" applyAlignment="1">
      <alignment vertical="center" wrapText="1"/>
    </xf>
    <xf numFmtId="0" fontId="13" fillId="0" borderId="48" xfId="3" applyFont="1" applyBorder="1" applyAlignment="1">
      <alignment vertical="center" wrapText="1"/>
    </xf>
    <xf numFmtId="0" fontId="13" fillId="0" borderId="0" xfId="3" applyFont="1" applyAlignment="1">
      <alignment horizontal="center" vertical="center" shrinkToFit="1"/>
    </xf>
    <xf numFmtId="0" fontId="22" fillId="6" borderId="0" xfId="3" applyFont="1" applyFill="1" applyAlignment="1" applyProtection="1">
      <alignment vertical="center" shrinkToFit="1"/>
      <protection locked="0"/>
    </xf>
    <xf numFmtId="0" fontId="20" fillId="0" borderId="0" xfId="3" applyFont="1" applyBorder="1" applyAlignment="1">
      <alignment horizontal="center" vertical="center"/>
    </xf>
    <xf numFmtId="0" fontId="13" fillId="0" borderId="71" xfId="3" applyFont="1" applyBorder="1" applyAlignment="1">
      <alignment horizontal="center" vertical="center" wrapText="1"/>
    </xf>
    <xf numFmtId="0" fontId="13" fillId="0" borderId="70" xfId="3" applyFont="1" applyBorder="1" applyAlignment="1">
      <alignment horizontal="center" vertical="center" wrapText="1"/>
    </xf>
    <xf numFmtId="0" fontId="13" fillId="0" borderId="69" xfId="3" applyFont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13" fillId="0" borderId="63" xfId="3" applyFont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 wrapText="1"/>
    </xf>
    <xf numFmtId="0" fontId="13" fillId="0" borderId="68" xfId="3" applyFont="1" applyBorder="1" applyAlignment="1">
      <alignment horizontal="center" vertical="center" wrapText="1"/>
    </xf>
    <xf numFmtId="0" fontId="13" fillId="0" borderId="67" xfId="3" applyFont="1" applyBorder="1" applyAlignment="1">
      <alignment horizontal="center" vertical="center" wrapText="1"/>
    </xf>
    <xf numFmtId="0" fontId="13" fillId="0" borderId="66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26" fillId="0" borderId="0" xfId="3" applyFont="1" applyFill="1" applyAlignment="1" applyProtection="1">
      <alignment horizontal="center" vertical="center"/>
    </xf>
    <xf numFmtId="0" fontId="25" fillId="0" borderId="0" xfId="3" applyFont="1" applyFill="1" applyAlignment="1" applyProtection="1">
      <alignment vertical="center" shrinkToFit="1"/>
    </xf>
    <xf numFmtId="0" fontId="9" fillId="2" borderId="0" xfId="0" applyFont="1" applyFill="1" applyAlignment="1" applyProtection="1">
      <alignment horizontal="center" vertical="center" shrinkToFit="1"/>
    </xf>
    <xf numFmtId="0" fontId="27" fillId="2" borderId="0" xfId="0" applyFont="1" applyFill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2" fillId="0" borderId="72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179" fontId="2" fillId="2" borderId="2" xfId="0" applyNumberFormat="1" applyFont="1" applyFill="1" applyBorder="1" applyAlignment="1" applyProtection="1">
      <alignment horizontal="center" shrinkToFit="1"/>
    </xf>
    <xf numFmtId="179" fontId="2" fillId="2" borderId="1" xfId="0" applyNumberFormat="1" applyFont="1" applyFill="1" applyBorder="1" applyAlignment="1" applyProtection="1">
      <alignment horizont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0" xfId="2" applyFont="1" applyFill="1" applyAlignment="1" applyProtection="1">
      <alignment vertical="center"/>
    </xf>
    <xf numFmtId="0" fontId="13" fillId="4" borderId="43" xfId="3" applyFont="1" applyFill="1" applyBorder="1" applyAlignment="1" applyProtection="1">
      <alignment vertical="center"/>
      <protection locked="0"/>
    </xf>
    <xf numFmtId="0" fontId="13" fillId="4" borderId="42" xfId="3" applyFont="1" applyFill="1" applyBorder="1" applyAlignment="1" applyProtection="1">
      <alignment vertical="center"/>
      <protection locked="0"/>
    </xf>
    <xf numFmtId="0" fontId="13" fillId="4" borderId="34" xfId="3" applyFont="1" applyFill="1" applyBorder="1" applyAlignment="1" applyProtection="1">
      <alignment vertical="center" shrinkToFit="1"/>
      <protection locked="0"/>
    </xf>
    <xf numFmtId="0" fontId="13" fillId="4" borderId="33" xfId="3" applyFont="1" applyFill="1" applyBorder="1" applyAlignment="1" applyProtection="1">
      <alignment vertical="center" shrinkToFit="1"/>
      <protection locked="0"/>
    </xf>
    <xf numFmtId="0" fontId="13" fillId="4" borderId="36" xfId="3" applyFont="1" applyFill="1" applyBorder="1" applyAlignment="1" applyProtection="1">
      <alignment vertical="center" shrinkToFit="1"/>
      <protection locked="0"/>
    </xf>
    <xf numFmtId="0" fontId="13" fillId="4" borderId="7" xfId="3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22" fillId="6" borderId="0" xfId="3" applyFont="1" applyFill="1" applyAlignment="1" applyProtection="1">
      <alignment vertical="center" wrapText="1" shrinkToFit="1"/>
      <protection locked="0"/>
    </xf>
  </cellXfs>
  <cellStyles count="6">
    <cellStyle name="桁区切り 2 2" xfId="4"/>
    <cellStyle name="桁区切り 2 3" xfId="5"/>
    <cellStyle name="標準" xfId="0" builtinId="0"/>
    <cellStyle name="標準 2 5" xfId="3"/>
    <cellStyle name="標準 4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201;&#26262;&#21270;&#23550;&#31574;&#25512;&#36914;&#35506;\&#20107;&#26989;&#25903;&#25588;&#12481;&#12540;&#12512;\&#65330;&#65301;\10_&#20877;&#12456;&#12493;&#30001;&#26469;&#27700;&#32032;&#23566;&#20837;&#20419;&#36914;&#20107;&#26989;\04_&#20132;&#20184;&#35201;&#32177;\&#27096;&#24335;\&#9670;&#20877;&#12456;&#12493;_&#20196;&#21644;&#65301;&#24180;&#24230;\01-03_&#21161;&#25104;&#37329;&#20132;&#20184;&#30003;&#35531;&#26360;_hydrogen_recycle_1-2-3gou_Ver4_2304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201;&#26262;&#21270;&#23550;&#31574;&#25512;&#36914;&#35506;\&#20107;&#26989;&#25903;&#25588;&#12481;&#12540;&#12512;\&#65330;&#65301;\10_&#20877;&#12456;&#12493;&#30001;&#26469;&#27700;&#32032;&#23566;&#20837;&#20419;&#36914;&#20107;&#26989;\04_&#20132;&#20184;&#35201;&#32177;\&#27096;&#24335;\&#9670;&#20877;&#12456;&#12493;_&#20196;&#21644;&#65301;&#24180;&#24230;\&#27096;&#24335;_old\01-03_&#21161;&#25104;&#37329;&#20132;&#20184;&#30003;&#35531;&#26360;_hydrogen_recycle_1-2-3gou_Ver5_2303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81;&#20140;&#37117;&#22320;&#29699;&#28201;&#26262;&#21270;&#38450;&#27490;&#27963;&#21205;&#25512;&#36914;&#12475;&#12531;&#12479;&#12540;\&#20107;&#26989;&#25903;&#25588;&#12481;&#12540;&#12512;\&#65330;&#65299;\9_&#27700;&#32032;&#27963;&#29992;&#12473;&#12510;&#12456;&#12493;&#12456;&#12522;&#12450;&#24418;&#25104;&#25512;&#36914;&#20107;&#26989;&#65288;&#26989;&#21209;&#12539;&#29987;&#26989;&#37096;&#38272;&#65289;\H29\04%20&#20132;&#20184;&#35201;&#32177;\&#27096;&#24335;\hydrogen_smart_1_2_3gou&#65288;&#35352;&#36617;&#20363;&#65289;_&#20445;&#35703;&#12394;&#123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分類"/>
      <sheetName val="選択肢"/>
      <sheetName val="１号"/>
      <sheetName val="1号別紙"/>
      <sheetName val="2号-1"/>
      <sheetName val="2号-2"/>
      <sheetName val="2号-3"/>
      <sheetName val="2号-4"/>
      <sheetName val="2号-5"/>
      <sheetName val="2号別紙1-1"/>
      <sheetName val="2号別紙1-2"/>
      <sheetName val="2号別紙1-3"/>
      <sheetName val="2号別紙２"/>
      <sheetName val="3号（誓約書）"/>
      <sheetName val="参考別紙2-1"/>
      <sheetName val="参考別紙2－追１"/>
      <sheetName val="参考別紙2-2"/>
    </sheetNames>
    <sheetDataSet>
      <sheetData sheetId="0"/>
      <sheetData sheetId="1"/>
      <sheetData sheetId="2">
        <row r="2">
          <cell r="W2" t="str">
            <v>Ver.4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分類"/>
      <sheetName val="選択肢"/>
      <sheetName val="１号"/>
      <sheetName val="1号別紙"/>
      <sheetName val="2号-1（削除）"/>
      <sheetName val="2号-1"/>
      <sheetName val="2号-2"/>
      <sheetName val="2号-3"/>
      <sheetName val="2号-4"/>
      <sheetName val="2号-5"/>
      <sheetName val="2号-7（統合）"/>
      <sheetName val="2号別紙1-1"/>
      <sheetName val="2号別紙1-2"/>
      <sheetName val="2号別紙1-3"/>
      <sheetName val="2号別紙2-1"/>
      <sheetName val="2号別紙2－追１"/>
      <sheetName val="2号別紙2-2"/>
      <sheetName val="2号別紙3"/>
      <sheetName val="3号（誓約書）"/>
    </sheetNames>
    <sheetDataSet>
      <sheetData sheetId="0">
        <row r="2">
          <cell r="A2" t="str">
            <v>Ａ農業・林業</v>
          </cell>
          <cell r="B2" t="str">
            <v>Ｂ漁業</v>
          </cell>
          <cell r="C2" t="str">
            <v>Ｃ鉱業・採石業・砂利採取業</v>
          </cell>
          <cell r="D2" t="str">
            <v>Ｄ建設業</v>
          </cell>
          <cell r="E2" t="str">
            <v>Ｅ製造業</v>
          </cell>
          <cell r="F2" t="str">
            <v>Ｆ電気・ガス・熱供給・水道業</v>
          </cell>
          <cell r="G2" t="str">
            <v>Ｇ情報通信業</v>
          </cell>
          <cell r="H2" t="str">
            <v>Ｈ運輸業・郵便業</v>
          </cell>
          <cell r="I2" t="str">
            <v>Ｉ卸売業・小売業</v>
          </cell>
          <cell r="J2" t="str">
            <v>Ｊ金融業・保険業</v>
          </cell>
          <cell r="K2" t="str">
            <v>Ｋ不動産業・物品賃貸業</v>
          </cell>
          <cell r="L2" t="str">
            <v>Ｌ学術研究・専門・技術サービス業</v>
          </cell>
          <cell r="M2" t="str">
            <v>Ｍ宿泊業・飲食サービス業</v>
          </cell>
          <cell r="N2" t="str">
            <v>Ｎ生活関連サービス業・娯楽業</v>
          </cell>
          <cell r="O2" t="str">
            <v>Ｏ教育・学習支援業</v>
          </cell>
          <cell r="P2" t="str">
            <v>Ｐ医療・福祉</v>
          </cell>
          <cell r="Q2" t="str">
            <v>Ｑ複合サービス事業</v>
          </cell>
          <cell r="R2" t="str">
            <v>Ｒサービス業【他に分類されないもの】</v>
          </cell>
          <cell r="S2" t="str">
            <v>Ｓ公務【他に分類されるものを除く】</v>
          </cell>
          <cell r="T2" t="str">
            <v>Ｔ分類不能の産業</v>
          </cell>
        </row>
      </sheetData>
      <sheetData sheetId="1"/>
      <sheetData sheetId="2">
        <row r="1">
          <cell r="U1" t="str">
            <v>Ver.5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基本"/>
      <sheetName val="第1号"/>
      <sheetName val="第1号別紙"/>
      <sheetName val="2-1"/>
      <sheetName val="2-2"/>
      <sheetName val="2-3"/>
      <sheetName val="2-4"/>
      <sheetName val="2-5"/>
      <sheetName val="別紙1-1"/>
      <sheetName val="別紙1-2"/>
      <sheetName val="別紙1-3"/>
      <sheetName val="別紙1-4"/>
      <sheetName val="別紙2"/>
      <sheetName val="別紙3"/>
      <sheetName val="別紙4"/>
      <sheetName val="別紙5"/>
      <sheetName val="第3号"/>
      <sheetName val="参考様式"/>
      <sheetName val="参考様式 (融通先用)"/>
    </sheetNames>
    <sheetDataSet>
      <sheetData sheetId="0"/>
      <sheetData sheetId="1">
        <row r="173">
          <cell r="F173" t="str">
            <v>業務・産業用燃料電池</v>
          </cell>
        </row>
        <row r="174">
          <cell r="F174" t="str">
            <v>純水素型燃料電池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showGridLines="0" tabSelected="1" view="pageBreakPreview" zoomScale="80" zoomScaleNormal="100" zoomScaleSheetLayoutView="80" workbookViewId="0">
      <selection activeCell="I27" sqref="I27:R28"/>
    </sheetView>
  </sheetViews>
  <sheetFormatPr defaultRowHeight="13.2"/>
  <cols>
    <col min="1" max="1" width="1.5" style="1" customWidth="1"/>
    <col min="2" max="2" width="1.296875" style="4" customWidth="1"/>
    <col min="3" max="5" width="1.19921875" style="3" customWidth="1"/>
    <col min="6" max="7" width="10.69921875" style="3" customWidth="1"/>
    <col min="8" max="8" width="1.19921875" style="3" customWidth="1"/>
    <col min="9" max="9" width="7.5" style="3" customWidth="1"/>
    <col min="10" max="10" width="10.69921875" style="3" customWidth="1"/>
    <col min="11" max="12" width="4.69921875" style="3" customWidth="1"/>
    <col min="13" max="13" width="4.19921875" style="3" customWidth="1"/>
    <col min="14" max="18" width="4.19921875" style="2" customWidth="1"/>
    <col min="19" max="19" width="1.19921875" style="2" customWidth="1"/>
    <col min="20" max="16384" width="8.796875" style="1"/>
  </cols>
  <sheetData>
    <row r="1" spans="1:20">
      <c r="C1" s="4" t="s">
        <v>27</v>
      </c>
    </row>
    <row r="2" spans="1:20">
      <c r="K2" s="2"/>
      <c r="L2" s="43" t="s">
        <v>26</v>
      </c>
      <c r="M2" s="42"/>
      <c r="N2" s="2" t="s">
        <v>25</v>
      </c>
      <c r="O2" s="41"/>
      <c r="P2" s="40" t="s">
        <v>24</v>
      </c>
      <c r="Q2" s="41"/>
      <c r="R2" s="40" t="s">
        <v>23</v>
      </c>
    </row>
    <row r="3" spans="1:20">
      <c r="K3" s="2"/>
      <c r="L3" s="2"/>
      <c r="M3" s="2"/>
      <c r="P3" s="40"/>
      <c r="R3" s="40"/>
    </row>
    <row r="4" spans="1:20">
      <c r="C4" s="38" t="s">
        <v>22</v>
      </c>
      <c r="L4" s="39"/>
      <c r="M4" s="39"/>
      <c r="N4" s="3"/>
      <c r="O4" s="3"/>
      <c r="P4" s="3"/>
      <c r="Q4" s="3"/>
      <c r="R4" s="39"/>
    </row>
    <row r="5" spans="1:20">
      <c r="C5" s="3" t="s">
        <v>21</v>
      </c>
    </row>
    <row r="6" spans="1:20">
      <c r="J6" s="38" t="s">
        <v>20</v>
      </c>
    </row>
    <row r="7" spans="1:20">
      <c r="J7" s="3" t="s">
        <v>19</v>
      </c>
      <c r="K7" s="34" t="s">
        <v>18</v>
      </c>
      <c r="L7" s="112"/>
      <c r="M7" s="112"/>
      <c r="N7" s="37" t="s">
        <v>17</v>
      </c>
      <c r="O7" s="112"/>
      <c r="P7" s="112"/>
      <c r="Q7" s="34"/>
      <c r="R7" s="34"/>
    </row>
    <row r="8" spans="1:20" ht="18">
      <c r="A8" s="34"/>
      <c r="B8" s="34"/>
      <c r="K8" s="235" t="s">
        <v>106</v>
      </c>
      <c r="L8" s="235"/>
      <c r="M8" s="235"/>
      <c r="N8" s="235"/>
      <c r="O8" s="235"/>
      <c r="P8" s="235"/>
      <c r="Q8" s="235"/>
      <c r="R8" s="235"/>
    </row>
    <row r="9" spans="1:20" ht="18">
      <c r="A9" s="34"/>
      <c r="B9" s="34"/>
      <c r="J9" s="36" t="s">
        <v>16</v>
      </c>
      <c r="K9" s="235" t="s">
        <v>107</v>
      </c>
      <c r="L9" s="235"/>
      <c r="M9" s="235"/>
      <c r="N9" s="235"/>
      <c r="O9" s="235"/>
      <c r="P9" s="235"/>
      <c r="Q9" s="235"/>
      <c r="R9" s="235"/>
    </row>
    <row r="10" spans="1:20" ht="18" customHeight="1">
      <c r="A10" s="34"/>
      <c r="B10" s="34"/>
      <c r="J10" s="35" t="s">
        <v>15</v>
      </c>
      <c r="K10" s="235" t="s">
        <v>108</v>
      </c>
      <c r="L10" s="235"/>
      <c r="M10" s="235"/>
      <c r="N10" s="235" t="s">
        <v>109</v>
      </c>
      <c r="O10" s="235"/>
      <c r="P10" s="235"/>
      <c r="Q10" s="235"/>
      <c r="R10" s="235"/>
    </row>
    <row r="11" spans="1:20">
      <c r="A11" s="34"/>
      <c r="B11" s="34"/>
      <c r="J11" s="35" t="s">
        <v>14</v>
      </c>
      <c r="K11" s="236" t="s">
        <v>110</v>
      </c>
      <c r="L11" s="236"/>
      <c r="M11" s="236"/>
      <c r="N11" s="236"/>
      <c r="O11" s="236"/>
      <c r="P11" s="236"/>
      <c r="Q11" s="236"/>
      <c r="R11" s="236"/>
    </row>
    <row r="12" spans="1:20">
      <c r="A12" s="34"/>
      <c r="B12" s="34"/>
      <c r="J12" s="35" t="s">
        <v>13</v>
      </c>
      <c r="K12" s="109"/>
      <c r="L12" s="109"/>
      <c r="M12" s="109"/>
      <c r="N12" s="109"/>
      <c r="O12" s="109"/>
      <c r="P12" s="109"/>
      <c r="Q12" s="109"/>
      <c r="R12" s="109"/>
    </row>
    <row r="13" spans="1:20">
      <c r="A13" s="34"/>
      <c r="B13" s="34"/>
      <c r="J13" s="33"/>
      <c r="K13" s="32"/>
      <c r="L13" s="32"/>
      <c r="M13" s="32"/>
      <c r="N13" s="32"/>
      <c r="O13" s="32"/>
      <c r="P13" s="32"/>
      <c r="Q13" s="32"/>
      <c r="R13" s="32"/>
      <c r="T13" s="31" t="s">
        <v>12</v>
      </c>
    </row>
    <row r="14" spans="1:20" ht="25.8">
      <c r="C14" s="110" t="s">
        <v>11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0" ht="18" customHeight="1">
      <c r="R15" s="30"/>
    </row>
    <row r="16" spans="1:20">
      <c r="C16" s="221" t="s">
        <v>101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T16" s="31" t="s">
        <v>100</v>
      </c>
    </row>
    <row r="17" spans="3:20"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3:20"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3:20"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3:20">
      <c r="C20" s="99" t="s">
        <v>10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</row>
    <row r="21" spans="3:20" ht="18" customHeight="1"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3:20">
      <c r="C22" s="8"/>
      <c r="D22" s="100" t="s">
        <v>9</v>
      </c>
      <c r="E22" s="101"/>
      <c r="F22" s="101"/>
      <c r="G22" s="102"/>
      <c r="H22" s="27"/>
      <c r="I22" s="222"/>
      <c r="J22" s="222"/>
      <c r="K22" s="222"/>
      <c r="L22" s="222"/>
      <c r="M22" s="222"/>
      <c r="N22" s="222"/>
      <c r="O22" s="222"/>
      <c r="P22" s="222"/>
      <c r="Q22" s="222"/>
      <c r="R22" s="223"/>
      <c r="T22" s="31" t="s">
        <v>104</v>
      </c>
    </row>
    <row r="23" spans="3:20">
      <c r="C23" s="12"/>
      <c r="D23" s="25" t="s">
        <v>8</v>
      </c>
      <c r="E23" s="25"/>
      <c r="F23" s="25"/>
      <c r="G23" s="24"/>
      <c r="H23" s="23"/>
      <c r="I23" s="224"/>
      <c r="J23" s="224"/>
      <c r="K23" s="224"/>
      <c r="L23" s="224"/>
      <c r="M23" s="224"/>
      <c r="N23" s="224"/>
      <c r="O23" s="224"/>
      <c r="P23" s="224"/>
      <c r="Q23" s="224"/>
      <c r="R23" s="225"/>
      <c r="T23" s="31" t="s">
        <v>103</v>
      </c>
    </row>
    <row r="24" spans="3:20">
      <c r="C24" s="8"/>
      <c r="D24" s="21" t="s">
        <v>7</v>
      </c>
      <c r="E24" s="21"/>
      <c r="F24" s="21"/>
      <c r="G24" s="20"/>
      <c r="H24" s="19"/>
      <c r="I24" s="107"/>
      <c r="J24" s="107"/>
      <c r="K24" s="107"/>
      <c r="L24" s="107"/>
      <c r="M24" s="107"/>
      <c r="N24" s="107"/>
      <c r="O24" s="107"/>
      <c r="P24" s="107"/>
      <c r="Q24" s="107"/>
      <c r="R24" s="108"/>
      <c r="T24" s="31" t="s">
        <v>102</v>
      </c>
    </row>
    <row r="25" spans="3:20">
      <c r="C25" s="15"/>
      <c r="D25" s="118" t="s">
        <v>6</v>
      </c>
      <c r="E25" s="119"/>
      <c r="F25" s="119"/>
      <c r="G25" s="120"/>
      <c r="H25" s="14"/>
      <c r="I25" s="114"/>
      <c r="J25" s="114"/>
      <c r="K25" s="114"/>
      <c r="L25" s="114"/>
      <c r="M25" s="114"/>
      <c r="N25" s="114"/>
      <c r="O25" s="114"/>
      <c r="P25" s="114"/>
      <c r="Q25" s="114"/>
      <c r="R25" s="115"/>
    </row>
    <row r="26" spans="3:20" ht="18" customHeight="1">
      <c r="C26" s="13"/>
      <c r="D26" s="121"/>
      <c r="E26" s="121"/>
      <c r="F26" s="121"/>
      <c r="G26" s="122"/>
      <c r="H26" s="12"/>
      <c r="I26" s="116"/>
      <c r="J26" s="116"/>
      <c r="K26" s="116"/>
      <c r="L26" s="116"/>
      <c r="M26" s="116"/>
      <c r="N26" s="116"/>
      <c r="O26" s="116"/>
      <c r="P26" s="116"/>
      <c r="Q26" s="116"/>
      <c r="R26" s="117"/>
    </row>
    <row r="27" spans="3:20">
      <c r="C27" s="15"/>
      <c r="D27" s="118" t="s">
        <v>5</v>
      </c>
      <c r="E27" s="119"/>
      <c r="F27" s="119"/>
      <c r="G27" s="120"/>
      <c r="H27" s="14"/>
      <c r="I27" s="114"/>
      <c r="J27" s="114"/>
      <c r="K27" s="114"/>
      <c r="L27" s="114"/>
      <c r="M27" s="114"/>
      <c r="N27" s="114"/>
      <c r="O27" s="114"/>
      <c r="P27" s="114"/>
      <c r="Q27" s="114"/>
      <c r="R27" s="115"/>
    </row>
    <row r="28" spans="3:20">
      <c r="C28" s="13"/>
      <c r="D28" s="121"/>
      <c r="E28" s="121"/>
      <c r="F28" s="121"/>
      <c r="G28" s="122"/>
      <c r="H28" s="12"/>
      <c r="I28" s="116"/>
      <c r="J28" s="116"/>
      <c r="K28" s="116"/>
      <c r="L28" s="116"/>
      <c r="M28" s="116"/>
      <c r="N28" s="116"/>
      <c r="O28" s="116"/>
      <c r="P28" s="116"/>
      <c r="Q28" s="116"/>
      <c r="R28" s="117"/>
    </row>
    <row r="29" spans="3:20" ht="14.4" customHeight="1">
      <c r="C29" s="18"/>
      <c r="D29" s="125" t="s">
        <v>4</v>
      </c>
      <c r="E29" s="125"/>
      <c r="F29" s="125"/>
      <c r="G29" s="126"/>
      <c r="H29" s="17"/>
      <c r="I29" s="129" t="s">
        <v>3</v>
      </c>
      <c r="J29" s="129"/>
      <c r="K29" s="129"/>
      <c r="L29" s="129"/>
      <c r="M29" s="129"/>
      <c r="N29" s="129"/>
      <c r="O29" s="129"/>
      <c r="P29" s="129"/>
      <c r="Q29" s="129"/>
      <c r="R29" s="130"/>
    </row>
    <row r="30" spans="3:20">
      <c r="C30" s="13"/>
      <c r="D30" s="127"/>
      <c r="E30" s="127"/>
      <c r="F30" s="127"/>
      <c r="G30" s="128"/>
      <c r="H30" s="16"/>
      <c r="I30" s="131"/>
      <c r="J30" s="131"/>
      <c r="K30" s="131"/>
      <c r="L30" s="131"/>
      <c r="M30" s="131"/>
      <c r="N30" s="131"/>
      <c r="O30" s="131"/>
      <c r="P30" s="131"/>
      <c r="Q30" s="131"/>
      <c r="R30" s="132"/>
    </row>
    <row r="31" spans="3:20">
      <c r="C31" s="15"/>
      <c r="D31" s="118" t="s">
        <v>2</v>
      </c>
      <c r="E31" s="119"/>
      <c r="F31" s="119"/>
      <c r="G31" s="120"/>
      <c r="H31" s="14"/>
      <c r="I31" s="123"/>
      <c r="J31" s="123"/>
      <c r="K31" s="123"/>
      <c r="L31" s="123"/>
      <c r="M31" s="123"/>
      <c r="N31" s="123"/>
      <c r="O31" s="123"/>
      <c r="P31" s="123"/>
      <c r="Q31" s="123"/>
      <c r="R31" s="124"/>
    </row>
    <row r="32" spans="3:20">
      <c r="C32" s="13"/>
      <c r="D32" s="121"/>
      <c r="E32" s="121"/>
      <c r="F32" s="121"/>
      <c r="G32" s="122"/>
      <c r="H32" s="12"/>
      <c r="I32" s="116"/>
      <c r="J32" s="116"/>
      <c r="K32" s="116"/>
      <c r="L32" s="116"/>
      <c r="M32" s="116"/>
      <c r="N32" s="116"/>
      <c r="O32" s="116"/>
      <c r="P32" s="116"/>
      <c r="Q32" s="116"/>
      <c r="R32" s="117"/>
    </row>
    <row r="33" spans="3:19" ht="39.6" customHeight="1">
      <c r="C33" s="11"/>
      <c r="D33" s="10" t="s">
        <v>1</v>
      </c>
      <c r="E33" s="10"/>
      <c r="F33" s="10"/>
      <c r="G33" s="9"/>
      <c r="H33" s="8"/>
      <c r="I33" s="226"/>
      <c r="J33" s="226"/>
      <c r="K33" s="226"/>
      <c r="L33" s="226"/>
      <c r="M33" s="226"/>
      <c r="N33" s="226"/>
      <c r="O33" s="226"/>
      <c r="P33" s="226"/>
      <c r="Q33" s="226"/>
      <c r="R33" s="227"/>
    </row>
    <row r="34" spans="3:19">
      <c r="C34" s="3" t="s">
        <v>0</v>
      </c>
    </row>
    <row r="35" spans="3:19" ht="18" customHeight="1">
      <c r="C35" s="228" t="s">
        <v>105</v>
      </c>
      <c r="F35" s="7"/>
      <c r="G35" s="7"/>
      <c r="H35" s="7"/>
      <c r="I35" s="7"/>
      <c r="J35" s="7"/>
      <c r="K35" s="7"/>
      <c r="L35" s="7"/>
    </row>
    <row r="37" spans="3:19">
      <c r="D37" s="6"/>
    </row>
    <row r="38" spans="3:19">
      <c r="D38" s="6"/>
      <c r="R38" s="5"/>
    </row>
    <row r="40" spans="3:19"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</row>
    <row r="41" spans="3:19"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</row>
    <row r="42" spans="3:19"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</row>
    <row r="43" spans="3:19"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</row>
    <row r="44" spans="3:19"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</row>
  </sheetData>
  <mergeCells count="24">
    <mergeCell ref="I25:R26"/>
    <mergeCell ref="D31:G32"/>
    <mergeCell ref="I31:R32"/>
    <mergeCell ref="D27:G28"/>
    <mergeCell ref="I27:R28"/>
    <mergeCell ref="D29:G30"/>
    <mergeCell ref="I29:R30"/>
    <mergeCell ref="D25:G26"/>
    <mergeCell ref="I33:R33"/>
    <mergeCell ref="K8:R8"/>
    <mergeCell ref="K9:R9"/>
    <mergeCell ref="C14:R14"/>
    <mergeCell ref="C16:R18"/>
    <mergeCell ref="L7:M7"/>
    <mergeCell ref="O7:P7"/>
    <mergeCell ref="K11:R11"/>
    <mergeCell ref="K12:R12"/>
    <mergeCell ref="K10:M10"/>
    <mergeCell ref="N10:R10"/>
    <mergeCell ref="C20:R20"/>
    <mergeCell ref="D22:G22"/>
    <mergeCell ref="I24:R24"/>
    <mergeCell ref="I22:R22"/>
    <mergeCell ref="I23:R23"/>
  </mergeCells>
  <phoneticPr fontId="3"/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view="pageBreakPreview" zoomScale="85" zoomScaleNormal="100" zoomScaleSheetLayoutView="85" workbookViewId="0">
      <selection activeCell="H8" sqref="H8"/>
    </sheetView>
  </sheetViews>
  <sheetFormatPr defaultColWidth="8.09765625" defaultRowHeight="13.2"/>
  <cols>
    <col min="1" max="2" width="4" style="44" customWidth="1"/>
    <col min="3" max="3" width="40.5" style="44" customWidth="1"/>
    <col min="4" max="4" width="10.8984375" style="44" customWidth="1"/>
    <col min="5" max="5" width="6.09765625" style="44" customWidth="1"/>
    <col min="6" max="6" width="11.69921875" style="44" customWidth="1"/>
    <col min="7" max="7" width="10.59765625" style="44" customWidth="1"/>
    <col min="8" max="8" width="11.59765625" style="44" customWidth="1"/>
    <col min="9" max="13" width="7.19921875" style="44" customWidth="1"/>
    <col min="14" max="16" width="8.09765625" style="44"/>
    <col min="17" max="17" width="3.5" style="44" customWidth="1"/>
    <col min="18" max="18" width="7.59765625" style="44" customWidth="1"/>
    <col min="19" max="19" width="2.8984375" style="44" customWidth="1"/>
    <col min="20" max="20" width="8.09765625" style="44"/>
    <col min="21" max="21" width="3.09765625" style="44" customWidth="1"/>
    <col min="22" max="16384" width="8.09765625" style="44"/>
  </cols>
  <sheetData>
    <row r="1" spans="1:22">
      <c r="E1" s="44" t="s">
        <v>77</v>
      </c>
      <c r="F1" s="95">
        <v>10</v>
      </c>
      <c r="G1" s="94" t="s">
        <v>76</v>
      </c>
    </row>
    <row r="2" spans="1:22" ht="16.5" customHeight="1">
      <c r="A2" s="45" t="s">
        <v>75</v>
      </c>
      <c r="B2" s="93"/>
      <c r="C2" s="93"/>
      <c r="D2" s="93"/>
      <c r="E2" s="93"/>
      <c r="F2" s="93"/>
      <c r="G2" s="93"/>
      <c r="K2" s="72"/>
    </row>
    <row r="3" spans="1:22" ht="16.5" customHeight="1">
      <c r="A3" s="201" t="s">
        <v>74</v>
      </c>
      <c r="B3" s="201"/>
      <c r="C3" s="237" t="str">
        <f>IF('8号様式'!K9="","",'8号様式'!K9)</f>
        <v>（社名）</v>
      </c>
      <c r="D3" s="202"/>
      <c r="E3" s="202"/>
      <c r="F3" s="202"/>
      <c r="G3" s="93"/>
      <c r="K3" s="72"/>
    </row>
    <row r="4" spans="1:22" ht="19.2">
      <c r="A4" s="203" t="s">
        <v>73</v>
      </c>
      <c r="B4" s="203"/>
      <c r="C4" s="203"/>
      <c r="D4" s="203"/>
      <c r="E4" s="203"/>
      <c r="F4" s="203"/>
      <c r="G4" s="203"/>
      <c r="K4" s="72"/>
    </row>
    <row r="5" spans="1:22" ht="16.5" customHeight="1">
      <c r="A5" s="92"/>
      <c r="B5" s="92"/>
      <c r="C5" s="92"/>
      <c r="D5" s="92"/>
      <c r="E5" s="92"/>
      <c r="F5" s="92"/>
      <c r="G5" s="92"/>
      <c r="K5" s="72"/>
    </row>
    <row r="6" spans="1:22" ht="37.200000000000003" customHeight="1">
      <c r="A6" s="204" t="s">
        <v>72</v>
      </c>
      <c r="B6" s="205"/>
      <c r="C6" s="206"/>
      <c r="D6" s="210" t="s">
        <v>71</v>
      </c>
      <c r="E6" s="211"/>
      <c r="F6" s="212"/>
      <c r="G6" s="212" t="s">
        <v>70</v>
      </c>
      <c r="H6" s="179" t="s">
        <v>69</v>
      </c>
      <c r="I6" s="78"/>
      <c r="J6" s="78"/>
      <c r="K6" s="72"/>
    </row>
    <row r="7" spans="1:22" ht="16.5" customHeight="1">
      <c r="A7" s="207"/>
      <c r="B7" s="208"/>
      <c r="C7" s="209"/>
      <c r="D7" s="91" t="s">
        <v>68</v>
      </c>
      <c r="E7" s="90" t="s">
        <v>67</v>
      </c>
      <c r="F7" s="89" t="s">
        <v>66</v>
      </c>
      <c r="G7" s="213"/>
      <c r="H7" s="180"/>
      <c r="I7" s="78"/>
      <c r="J7" s="78"/>
      <c r="K7" s="72"/>
    </row>
    <row r="8" spans="1:22" ht="16.5" customHeight="1">
      <c r="A8" s="181" t="s">
        <v>65</v>
      </c>
      <c r="B8" s="233" t="s">
        <v>64</v>
      </c>
      <c r="C8" s="234"/>
      <c r="D8" s="88" t="s">
        <v>42</v>
      </c>
      <c r="E8" s="87" t="s">
        <v>42</v>
      </c>
      <c r="F8" s="57" t="str">
        <f>IF(COUNT(F9:F15)=0,"",SUM(F9:F15))</f>
        <v/>
      </c>
      <c r="G8" s="86" t="e">
        <f>IF(F8="","",ROUNDDOWN(F8,0))-H8</f>
        <v>#VALUE!</v>
      </c>
      <c r="H8" s="85"/>
      <c r="I8" s="84"/>
    </row>
    <row r="9" spans="1:22" ht="16.5" customHeight="1">
      <c r="A9" s="134"/>
      <c r="B9" s="182"/>
      <c r="C9" s="71" t="s">
        <v>63</v>
      </c>
      <c r="D9" s="55"/>
      <c r="E9" s="54"/>
      <c r="F9" s="53" t="str">
        <f t="shared" ref="F9:F15" si="0">IF(D9="","",D9*E9)</f>
        <v/>
      </c>
      <c r="G9" s="183"/>
      <c r="H9" s="184"/>
      <c r="I9" s="83"/>
      <c r="J9" s="83"/>
      <c r="K9" s="83"/>
      <c r="L9" s="83"/>
      <c r="M9" s="83"/>
      <c r="P9" s="197"/>
      <c r="Q9" s="197"/>
      <c r="R9" s="197"/>
      <c r="S9" s="49"/>
      <c r="T9" s="78"/>
      <c r="U9" s="78"/>
      <c r="V9" s="78"/>
    </row>
    <row r="10" spans="1:22" ht="16.5" customHeight="1">
      <c r="A10" s="134"/>
      <c r="B10" s="182"/>
      <c r="C10" s="71" t="s">
        <v>62</v>
      </c>
      <c r="D10" s="55"/>
      <c r="E10" s="54"/>
      <c r="F10" s="53" t="str">
        <f t="shared" si="0"/>
        <v/>
      </c>
      <c r="G10" s="185"/>
      <c r="H10" s="186"/>
      <c r="I10" s="83"/>
      <c r="J10" s="83"/>
      <c r="K10" s="83"/>
      <c r="L10" s="83"/>
      <c r="M10" s="83"/>
    </row>
    <row r="11" spans="1:22" ht="16.5" customHeight="1">
      <c r="A11" s="134"/>
      <c r="B11" s="182"/>
      <c r="C11" s="71"/>
      <c r="D11" s="55"/>
      <c r="E11" s="54"/>
      <c r="F11" s="53" t="str">
        <f t="shared" si="0"/>
        <v/>
      </c>
      <c r="G11" s="185"/>
      <c r="H11" s="186"/>
      <c r="I11" s="82"/>
      <c r="J11" s="82"/>
      <c r="K11" s="82"/>
      <c r="L11" s="82"/>
      <c r="M11" s="82"/>
    </row>
    <row r="12" spans="1:22" ht="16.5" customHeight="1">
      <c r="A12" s="134"/>
      <c r="B12" s="182"/>
      <c r="C12" s="71"/>
      <c r="D12" s="55"/>
      <c r="E12" s="54"/>
      <c r="F12" s="53" t="str">
        <f t="shared" si="0"/>
        <v/>
      </c>
      <c r="G12" s="185"/>
      <c r="H12" s="186"/>
      <c r="I12" s="82"/>
      <c r="J12" s="82"/>
      <c r="K12" s="82"/>
      <c r="L12" s="82"/>
      <c r="M12" s="82"/>
    </row>
    <row r="13" spans="1:22" ht="16.5" customHeight="1">
      <c r="A13" s="134"/>
      <c r="B13" s="182"/>
      <c r="C13" s="71"/>
      <c r="D13" s="55"/>
      <c r="E13" s="54"/>
      <c r="F13" s="53" t="str">
        <f t="shared" si="0"/>
        <v/>
      </c>
      <c r="G13" s="185"/>
      <c r="H13" s="186"/>
      <c r="I13" s="82"/>
      <c r="J13" s="82"/>
      <c r="K13" s="82"/>
      <c r="L13" s="82"/>
      <c r="M13" s="82"/>
      <c r="P13" s="81"/>
      <c r="T13" s="81"/>
    </row>
    <row r="14" spans="1:22" ht="16.5" customHeight="1">
      <c r="A14" s="134"/>
      <c r="B14" s="182"/>
      <c r="C14" s="71"/>
      <c r="D14" s="55"/>
      <c r="E14" s="54"/>
      <c r="F14" s="53" t="str">
        <f t="shared" si="0"/>
        <v/>
      </c>
      <c r="G14" s="185"/>
      <c r="H14" s="186"/>
      <c r="K14" s="72"/>
    </row>
    <row r="15" spans="1:22" ht="16.5" customHeight="1">
      <c r="A15" s="134"/>
      <c r="B15" s="182"/>
      <c r="C15" s="71"/>
      <c r="D15" s="55"/>
      <c r="E15" s="54"/>
      <c r="F15" s="53" t="str">
        <f t="shared" si="0"/>
        <v/>
      </c>
      <c r="G15" s="185"/>
      <c r="H15" s="186"/>
      <c r="K15" s="72"/>
      <c r="P15" s="81"/>
      <c r="R15" s="80"/>
      <c r="T15" s="81"/>
      <c r="V15" s="80"/>
    </row>
    <row r="16" spans="1:22" ht="16.5" customHeight="1">
      <c r="A16" s="134"/>
      <c r="B16" s="231" t="s">
        <v>61</v>
      </c>
      <c r="C16" s="232"/>
      <c r="D16" s="76" t="s">
        <v>42</v>
      </c>
      <c r="E16" s="58" t="s">
        <v>42</v>
      </c>
      <c r="F16" s="75" t="str">
        <f>IF(COUNT(F17:F23)=0,"",SUM(F17:F23))</f>
        <v/>
      </c>
      <c r="G16" s="74" t="e">
        <f>IF(F16="","",ROUNDDOWN(F16,0))-H16</f>
        <v>#VALUE!</v>
      </c>
      <c r="H16" s="73"/>
      <c r="I16" s="79"/>
      <c r="J16" s="78"/>
      <c r="K16" s="77"/>
    </row>
    <row r="17" spans="1:11" ht="16.5" customHeight="1">
      <c r="A17" s="134"/>
      <c r="B17" s="182"/>
      <c r="C17" s="71" t="s">
        <v>60</v>
      </c>
      <c r="D17" s="55"/>
      <c r="E17" s="54"/>
      <c r="F17" s="53" t="str">
        <f>IF(D17="","",D17*E17)</f>
        <v/>
      </c>
      <c r="G17" s="188"/>
      <c r="H17" s="189"/>
      <c r="K17" s="72"/>
    </row>
    <row r="18" spans="1:11" ht="16.5" customHeight="1">
      <c r="A18" s="134"/>
      <c r="B18" s="182"/>
      <c r="C18" s="71" t="s">
        <v>56</v>
      </c>
      <c r="D18" s="55"/>
      <c r="E18" s="54"/>
      <c r="F18" s="53" t="str">
        <f>IF(D18="","",D18*E18)</f>
        <v/>
      </c>
      <c r="G18" s="190"/>
      <c r="H18" s="191"/>
      <c r="K18" s="72"/>
    </row>
    <row r="19" spans="1:11" ht="16.5" customHeight="1">
      <c r="A19" s="134"/>
      <c r="B19" s="182"/>
      <c r="C19" s="71" t="s">
        <v>55</v>
      </c>
      <c r="D19" s="55"/>
      <c r="E19" s="54"/>
      <c r="F19" s="53" t="str">
        <f>IF(D19="","",D19*E19)</f>
        <v/>
      </c>
      <c r="G19" s="190"/>
      <c r="H19" s="191"/>
      <c r="K19" s="72"/>
    </row>
    <row r="20" spans="1:11" ht="16.5" customHeight="1">
      <c r="A20" s="134"/>
      <c r="B20" s="182"/>
      <c r="C20" s="71" t="s">
        <v>59</v>
      </c>
      <c r="D20" s="55"/>
      <c r="E20" s="54"/>
      <c r="F20" s="53" t="str">
        <f>IF(D20="","",D20*E20)</f>
        <v/>
      </c>
      <c r="G20" s="190"/>
      <c r="H20" s="191"/>
      <c r="K20" s="72"/>
    </row>
    <row r="21" spans="1:11" ht="16.5" customHeight="1">
      <c r="A21" s="134"/>
      <c r="B21" s="182"/>
      <c r="C21" s="71"/>
      <c r="D21" s="55"/>
      <c r="E21" s="54"/>
      <c r="F21" s="53"/>
      <c r="G21" s="190"/>
      <c r="H21" s="191"/>
      <c r="K21" s="72"/>
    </row>
    <row r="22" spans="1:11" ht="16.5" customHeight="1">
      <c r="A22" s="134"/>
      <c r="B22" s="182"/>
      <c r="C22" s="71"/>
      <c r="D22" s="55"/>
      <c r="E22" s="54"/>
      <c r="F22" s="53"/>
      <c r="G22" s="190"/>
      <c r="H22" s="191"/>
      <c r="K22" s="72"/>
    </row>
    <row r="23" spans="1:11" ht="16.5" customHeight="1">
      <c r="A23" s="134"/>
      <c r="B23" s="182"/>
      <c r="C23" s="71"/>
      <c r="D23" s="55"/>
      <c r="E23" s="54"/>
      <c r="F23" s="53"/>
      <c r="G23" s="192"/>
      <c r="H23" s="193"/>
      <c r="K23" s="72"/>
    </row>
    <row r="24" spans="1:11" ht="16.5" customHeight="1">
      <c r="A24" s="134"/>
      <c r="B24" s="231" t="s">
        <v>58</v>
      </c>
      <c r="C24" s="232"/>
      <c r="D24" s="76" t="s">
        <v>42</v>
      </c>
      <c r="E24" s="58" t="s">
        <v>42</v>
      </c>
      <c r="F24" s="75" t="str">
        <f>IF(COUNT(F25:F31)=0,"",SUM(F25:F31))</f>
        <v/>
      </c>
      <c r="G24" s="74" t="e">
        <f>IF(F24="","",ROUNDDOWN(F24,0))-H24</f>
        <v>#VALUE!</v>
      </c>
      <c r="H24" s="73"/>
      <c r="K24" s="72"/>
    </row>
    <row r="25" spans="1:11" ht="16.5" customHeight="1">
      <c r="A25" s="134"/>
      <c r="B25" s="182"/>
      <c r="C25" s="71" t="s">
        <v>57</v>
      </c>
      <c r="D25" s="55"/>
      <c r="E25" s="54"/>
      <c r="F25" s="53" t="str">
        <f>IF(D25="","",D25*E25)</f>
        <v/>
      </c>
      <c r="G25" s="188"/>
      <c r="H25" s="189"/>
      <c r="K25" s="72"/>
    </row>
    <row r="26" spans="1:11" ht="16.5" customHeight="1">
      <c r="A26" s="134"/>
      <c r="B26" s="182"/>
      <c r="C26" s="71" t="s">
        <v>56</v>
      </c>
      <c r="D26" s="55"/>
      <c r="E26" s="54"/>
      <c r="F26" s="53" t="str">
        <f>IF(D26="","",D26*E26)</f>
        <v/>
      </c>
      <c r="G26" s="190"/>
      <c r="H26" s="191"/>
      <c r="K26" s="72"/>
    </row>
    <row r="27" spans="1:11" ht="16.5" customHeight="1">
      <c r="A27" s="134"/>
      <c r="B27" s="182"/>
      <c r="C27" s="71" t="s">
        <v>55</v>
      </c>
      <c r="D27" s="55"/>
      <c r="E27" s="54"/>
      <c r="F27" s="53" t="str">
        <f>IF(D27="","",D27*E27)</f>
        <v/>
      </c>
      <c r="G27" s="190"/>
      <c r="H27" s="191"/>
      <c r="K27" s="72"/>
    </row>
    <row r="28" spans="1:11" ht="16.5" customHeight="1">
      <c r="A28" s="134"/>
      <c r="B28" s="182"/>
      <c r="C28" s="71" t="s">
        <v>54</v>
      </c>
      <c r="D28" s="55"/>
      <c r="E28" s="54"/>
      <c r="F28" s="53" t="str">
        <f>IF(D28="","",D28*E28)</f>
        <v/>
      </c>
      <c r="G28" s="190"/>
      <c r="H28" s="191"/>
      <c r="K28" s="72"/>
    </row>
    <row r="29" spans="1:11" ht="16.5" customHeight="1">
      <c r="A29" s="134"/>
      <c r="B29" s="182"/>
      <c r="C29" s="71"/>
      <c r="D29" s="55"/>
      <c r="E29" s="54"/>
      <c r="F29" s="53"/>
      <c r="G29" s="190"/>
      <c r="H29" s="191"/>
      <c r="K29" s="72"/>
    </row>
    <row r="30" spans="1:11" ht="16.5" customHeight="1">
      <c r="A30" s="134"/>
      <c r="B30" s="182"/>
      <c r="C30" s="71"/>
      <c r="D30" s="55"/>
      <c r="E30" s="54"/>
      <c r="F30" s="53"/>
      <c r="G30" s="190"/>
      <c r="H30" s="191"/>
      <c r="K30" s="72"/>
    </row>
    <row r="31" spans="1:11" ht="16.5" customHeight="1">
      <c r="A31" s="134"/>
      <c r="B31" s="187"/>
      <c r="C31" s="71"/>
      <c r="D31" s="55"/>
      <c r="E31" s="54"/>
      <c r="F31" s="53"/>
      <c r="G31" s="192"/>
      <c r="H31" s="193"/>
      <c r="K31" s="72"/>
    </row>
    <row r="32" spans="1:11" ht="16.5" customHeight="1">
      <c r="A32" s="134"/>
      <c r="B32" s="231" t="s">
        <v>53</v>
      </c>
      <c r="C32" s="232"/>
      <c r="D32" s="76" t="s">
        <v>42</v>
      </c>
      <c r="E32" s="58" t="s">
        <v>42</v>
      </c>
      <c r="F32" s="75" t="str">
        <f>IF(COUNT(F33:F39)=0,"",SUM(F33:F39))</f>
        <v/>
      </c>
      <c r="G32" s="74" t="e">
        <f>IF(F32="","",ROUNDDOWN(F32,0))-H32</f>
        <v>#VALUE!</v>
      </c>
      <c r="H32" s="73"/>
      <c r="K32" s="72"/>
    </row>
    <row r="33" spans="1:11" ht="16.5" customHeight="1">
      <c r="A33" s="134"/>
      <c r="B33" s="182"/>
      <c r="C33" s="71" t="s">
        <v>52</v>
      </c>
      <c r="D33" s="55"/>
      <c r="E33" s="54"/>
      <c r="F33" s="53" t="str">
        <f>IF(D33="","",D33*E33)</f>
        <v/>
      </c>
      <c r="G33" s="188"/>
      <c r="H33" s="189"/>
      <c r="K33" s="72"/>
    </row>
    <row r="34" spans="1:11" ht="16.5" customHeight="1">
      <c r="A34" s="134"/>
      <c r="B34" s="182"/>
      <c r="C34" s="71"/>
      <c r="D34" s="55"/>
      <c r="E34" s="54"/>
      <c r="F34" s="53" t="str">
        <f>IF(D34="","",D34*E34)</f>
        <v/>
      </c>
      <c r="G34" s="190"/>
      <c r="H34" s="191"/>
      <c r="K34" s="72"/>
    </row>
    <row r="35" spans="1:11" ht="16.5" customHeight="1">
      <c r="A35" s="134"/>
      <c r="B35" s="182"/>
      <c r="C35" s="71"/>
      <c r="D35" s="55"/>
      <c r="E35" s="54"/>
      <c r="F35" s="53" t="str">
        <f>IF(D35="","",D35*E35)</f>
        <v/>
      </c>
      <c r="G35" s="190"/>
      <c r="H35" s="191"/>
      <c r="K35" s="72"/>
    </row>
    <row r="36" spans="1:11" ht="16.5" customHeight="1">
      <c r="A36" s="134"/>
      <c r="B36" s="182"/>
      <c r="C36" s="71"/>
      <c r="D36" s="55"/>
      <c r="E36" s="54"/>
      <c r="F36" s="53" t="str">
        <f>IF(D36="","",D36*E36)</f>
        <v/>
      </c>
      <c r="G36" s="190"/>
      <c r="H36" s="191"/>
      <c r="K36" s="72"/>
    </row>
    <row r="37" spans="1:11" ht="16.5" customHeight="1">
      <c r="A37" s="134"/>
      <c r="B37" s="182"/>
      <c r="C37" s="71"/>
      <c r="D37" s="55"/>
      <c r="E37" s="54"/>
      <c r="F37" s="53"/>
      <c r="G37" s="190"/>
      <c r="H37" s="191"/>
      <c r="K37" s="72"/>
    </row>
    <row r="38" spans="1:11" ht="16.5" customHeight="1">
      <c r="A38" s="134"/>
      <c r="B38" s="182"/>
      <c r="C38" s="71"/>
      <c r="D38" s="55"/>
      <c r="E38" s="54"/>
      <c r="F38" s="53"/>
      <c r="G38" s="190"/>
      <c r="H38" s="191"/>
      <c r="K38" s="72"/>
    </row>
    <row r="39" spans="1:11" ht="16.5" customHeight="1" thickBot="1">
      <c r="A39" s="134"/>
      <c r="B39" s="194"/>
      <c r="C39" s="71"/>
      <c r="D39" s="70"/>
      <c r="E39" s="54"/>
      <c r="F39" s="53"/>
      <c r="G39" s="195"/>
      <c r="H39" s="196"/>
    </row>
    <row r="40" spans="1:11" ht="16.5" customHeight="1" thickTop="1" thickBot="1">
      <c r="A40" s="134"/>
      <c r="B40" s="198" t="s">
        <v>51</v>
      </c>
      <c r="C40" s="199"/>
      <c r="D40" s="199"/>
      <c r="E40" s="200"/>
      <c r="F40" s="69">
        <f>SUM(F8,F16,F24,F32)</f>
        <v>0</v>
      </c>
      <c r="G40" s="68" t="e">
        <f>SUM(G8,G16,G24,G32)</f>
        <v>#VALUE!</v>
      </c>
      <c r="H40" s="67">
        <f>SUM(H8,H16,H24,H32)</f>
        <v>0</v>
      </c>
    </row>
    <row r="41" spans="1:11" ht="16.5" customHeight="1" thickTop="1" thickBot="1">
      <c r="A41" s="134"/>
      <c r="B41" s="151" t="s">
        <v>50</v>
      </c>
      <c r="C41" s="152"/>
      <c r="D41" s="152"/>
      <c r="E41" s="152"/>
      <c r="F41" s="153"/>
      <c r="G41" s="66" t="e">
        <f>IF(G40*0.5&gt;200000,200000,ROUNDDOWN(G40*0.5,0))</f>
        <v>#VALUE!</v>
      </c>
      <c r="H41" s="65" t="s">
        <v>49</v>
      </c>
    </row>
    <row r="42" spans="1:11" ht="16.5" customHeight="1" thickTop="1">
      <c r="A42" s="133" t="s">
        <v>48</v>
      </c>
      <c r="B42" s="229" t="s">
        <v>47</v>
      </c>
      <c r="C42" s="230"/>
      <c r="D42" s="64" t="s">
        <v>42</v>
      </c>
      <c r="E42" s="63" t="s">
        <v>42</v>
      </c>
      <c r="F42" s="62" t="str">
        <f>IF(COUNT(F43:F48)=0,"",SUM(F43:F48))</f>
        <v/>
      </c>
      <c r="G42" s="154"/>
      <c r="H42" s="155"/>
    </row>
    <row r="43" spans="1:11" ht="16.5" customHeight="1">
      <c r="A43" s="134"/>
      <c r="B43" s="160"/>
      <c r="C43" s="56" t="s">
        <v>46</v>
      </c>
      <c r="D43" s="61"/>
      <c r="E43" s="60"/>
      <c r="F43" s="53" t="str">
        <f t="shared" ref="F43:F48" si="1">IF(D43="","",D43*E43)</f>
        <v/>
      </c>
      <c r="G43" s="156"/>
      <c r="H43" s="157"/>
    </row>
    <row r="44" spans="1:11" ht="16.5" customHeight="1">
      <c r="A44" s="134"/>
      <c r="B44" s="160"/>
      <c r="C44" s="56" t="s">
        <v>45</v>
      </c>
      <c r="D44" s="55"/>
      <c r="E44" s="54"/>
      <c r="F44" s="53" t="str">
        <f t="shared" si="1"/>
        <v/>
      </c>
      <c r="G44" s="156"/>
      <c r="H44" s="157"/>
    </row>
    <row r="45" spans="1:11" ht="16.5" customHeight="1">
      <c r="A45" s="134"/>
      <c r="B45" s="160"/>
      <c r="C45" s="56" t="s">
        <v>44</v>
      </c>
      <c r="D45" s="55"/>
      <c r="E45" s="54"/>
      <c r="F45" s="53" t="str">
        <f t="shared" si="1"/>
        <v/>
      </c>
      <c r="G45" s="156"/>
      <c r="H45" s="157"/>
    </row>
    <row r="46" spans="1:11" ht="16.5" customHeight="1">
      <c r="A46" s="134"/>
      <c r="B46" s="160"/>
      <c r="C46" s="56"/>
      <c r="D46" s="55"/>
      <c r="E46" s="54"/>
      <c r="F46" s="53" t="str">
        <f t="shared" si="1"/>
        <v/>
      </c>
      <c r="G46" s="156"/>
      <c r="H46" s="157"/>
    </row>
    <row r="47" spans="1:11" ht="16.5" customHeight="1">
      <c r="A47" s="134"/>
      <c r="B47" s="160"/>
      <c r="C47" s="56"/>
      <c r="D47" s="55"/>
      <c r="E47" s="54"/>
      <c r="F47" s="53" t="str">
        <f t="shared" si="1"/>
        <v/>
      </c>
      <c r="G47" s="156"/>
      <c r="H47" s="157"/>
    </row>
    <row r="48" spans="1:11" ht="16.5" customHeight="1">
      <c r="A48" s="134"/>
      <c r="B48" s="161"/>
      <c r="C48" s="56"/>
      <c r="D48" s="55"/>
      <c r="E48" s="54"/>
      <c r="F48" s="53" t="str">
        <f t="shared" si="1"/>
        <v/>
      </c>
      <c r="G48" s="156"/>
      <c r="H48" s="157"/>
    </row>
    <row r="49" spans="1:8" ht="16.5" customHeight="1">
      <c r="A49" s="134"/>
      <c r="B49" s="162" t="s">
        <v>43</v>
      </c>
      <c r="C49" s="163"/>
      <c r="D49" s="59" t="s">
        <v>42</v>
      </c>
      <c r="E49" s="58" t="s">
        <v>42</v>
      </c>
      <c r="F49" s="57" t="str">
        <f>IF(COUNT(F50:F53)=0,"",SUM(F50:F53))</f>
        <v/>
      </c>
      <c r="G49" s="156"/>
      <c r="H49" s="157"/>
    </row>
    <row r="50" spans="1:8" ht="16.5" customHeight="1">
      <c r="A50" s="134"/>
      <c r="B50" s="164"/>
      <c r="C50" s="56" t="s">
        <v>41</v>
      </c>
      <c r="D50" s="55"/>
      <c r="E50" s="54"/>
      <c r="F50" s="53" t="str">
        <f>IF(D50="","",D50*E50)</f>
        <v/>
      </c>
      <c r="G50" s="156"/>
      <c r="H50" s="157"/>
    </row>
    <row r="51" spans="1:8" ht="16.5" customHeight="1">
      <c r="A51" s="134"/>
      <c r="B51" s="164"/>
      <c r="C51" s="56"/>
      <c r="D51" s="55"/>
      <c r="E51" s="54"/>
      <c r="F51" s="53" t="str">
        <f>IF(D51="","",D51*E51)</f>
        <v/>
      </c>
      <c r="G51" s="156"/>
      <c r="H51" s="157"/>
    </row>
    <row r="52" spans="1:8" ht="16.5" customHeight="1">
      <c r="A52" s="134"/>
      <c r="B52" s="164"/>
      <c r="C52" s="56"/>
      <c r="D52" s="55"/>
      <c r="E52" s="54"/>
      <c r="F52" s="53" t="str">
        <f>IF(D52="","",D52*E52)</f>
        <v/>
      </c>
      <c r="G52" s="156"/>
      <c r="H52" s="157"/>
    </row>
    <row r="53" spans="1:8" ht="16.5" customHeight="1">
      <c r="A53" s="134"/>
      <c r="B53" s="165"/>
      <c r="C53" s="56"/>
      <c r="D53" s="55"/>
      <c r="E53" s="54"/>
      <c r="F53" s="53" t="str">
        <f>IF(D53="","",D53*E53)</f>
        <v/>
      </c>
      <c r="G53" s="156"/>
      <c r="H53" s="157"/>
    </row>
    <row r="54" spans="1:8" ht="16.5" customHeight="1">
      <c r="A54" s="135"/>
      <c r="B54" s="166" t="s">
        <v>40</v>
      </c>
      <c r="C54" s="167"/>
      <c r="D54" s="168" t="s">
        <v>39</v>
      </c>
      <c r="E54" s="169"/>
      <c r="F54" s="52" t="str">
        <f>IF(COUNT(F42,F49)=0,"",SUM(F42,F49))</f>
        <v/>
      </c>
      <c r="G54" s="156"/>
      <c r="H54" s="157"/>
    </row>
    <row r="55" spans="1:8" ht="16.5" customHeight="1">
      <c r="A55" s="170" t="s">
        <v>38</v>
      </c>
      <c r="B55" s="171"/>
      <c r="C55" s="172"/>
      <c r="D55" s="136">
        <f>IF(SUM(F40,F54)="","",SUM(F40,F54))</f>
        <v>0</v>
      </c>
      <c r="E55" s="137"/>
      <c r="F55" s="138"/>
      <c r="G55" s="156"/>
      <c r="H55" s="157"/>
    </row>
    <row r="56" spans="1:8" ht="16.5" customHeight="1">
      <c r="A56" s="139" t="s">
        <v>37</v>
      </c>
      <c r="B56" s="140"/>
      <c r="C56" s="141"/>
      <c r="D56" s="142">
        <f>IF(D55="","",ROUNDDOWN(D55*F1/100,3))</f>
        <v>0</v>
      </c>
      <c r="E56" s="143"/>
      <c r="F56" s="144"/>
      <c r="G56" s="156"/>
      <c r="H56" s="157"/>
    </row>
    <row r="57" spans="1:8" ht="16.5" customHeight="1">
      <c r="A57" s="145" t="s">
        <v>36</v>
      </c>
      <c r="B57" s="146"/>
      <c r="C57" s="147"/>
      <c r="D57" s="148"/>
      <c r="E57" s="149"/>
      <c r="F57" s="150"/>
      <c r="G57" s="156"/>
      <c r="H57" s="157"/>
    </row>
    <row r="58" spans="1:8" ht="16.5" customHeight="1">
      <c r="A58" s="173" t="s">
        <v>35</v>
      </c>
      <c r="B58" s="174"/>
      <c r="C58" s="175"/>
      <c r="D58" s="176">
        <f>IF(COUNT(D55:F56)=0,"",SUM(D55:F56))</f>
        <v>0</v>
      </c>
      <c r="E58" s="177"/>
      <c r="F58" s="178"/>
      <c r="G58" s="158"/>
      <c r="H58" s="159"/>
    </row>
    <row r="59" spans="1:8" ht="16.5" customHeight="1">
      <c r="A59" s="51"/>
      <c r="B59" s="51"/>
      <c r="C59" s="51"/>
      <c r="D59" s="50"/>
      <c r="E59" s="50"/>
      <c r="G59" s="49" t="s">
        <v>34</v>
      </c>
      <c r="H59" s="48" t="s">
        <v>33</v>
      </c>
    </row>
    <row r="60" spans="1:8" ht="16.5" customHeight="1">
      <c r="B60" s="45"/>
      <c r="H60" s="47" t="s">
        <v>32</v>
      </c>
    </row>
    <row r="61" spans="1:8">
      <c r="A61" s="46" t="s">
        <v>31</v>
      </c>
      <c r="B61" s="45"/>
    </row>
    <row r="62" spans="1:8">
      <c r="A62" s="45" t="s">
        <v>30</v>
      </c>
    </row>
    <row r="63" spans="1:8">
      <c r="A63" s="45" t="s">
        <v>29</v>
      </c>
    </row>
    <row r="64" spans="1:8">
      <c r="A64" s="45" t="s">
        <v>28</v>
      </c>
    </row>
  </sheetData>
  <sheetProtection algorithmName="SHA-512" hashValue="vnHnRP5exHyKU183Eoa4RtptlN5egRGWnU6jEM0Ga5b4r0K9K+JA5u+DkHlnAWBvrZT/dwkW620h4TYho15p3w==" saltValue="hbXybAm9NjYYQwRHQDdfYw==" spinCount="100000" sheet="1" objects="1" scenarios="1"/>
  <mergeCells count="39">
    <mergeCell ref="A3:B3"/>
    <mergeCell ref="C3:F3"/>
    <mergeCell ref="A4:G4"/>
    <mergeCell ref="A6:C7"/>
    <mergeCell ref="D6:F6"/>
    <mergeCell ref="G6:G7"/>
    <mergeCell ref="P9:R9"/>
    <mergeCell ref="B16:C16"/>
    <mergeCell ref="B17:B23"/>
    <mergeCell ref="G17:H23"/>
    <mergeCell ref="B24:C24"/>
    <mergeCell ref="H6:H7"/>
    <mergeCell ref="A8:A41"/>
    <mergeCell ref="B8:C8"/>
    <mergeCell ref="B9:B15"/>
    <mergeCell ref="G9:H15"/>
    <mergeCell ref="B25:B31"/>
    <mergeCell ref="G25:H31"/>
    <mergeCell ref="B32:C32"/>
    <mergeCell ref="B33:B39"/>
    <mergeCell ref="G33:H39"/>
    <mergeCell ref="B40:E40"/>
    <mergeCell ref="A57:C57"/>
    <mergeCell ref="D57:F57"/>
    <mergeCell ref="B41:F41"/>
    <mergeCell ref="G42:H58"/>
    <mergeCell ref="B43:B48"/>
    <mergeCell ref="B49:C49"/>
    <mergeCell ref="B50:B53"/>
    <mergeCell ref="B54:C54"/>
    <mergeCell ref="D54:E54"/>
    <mergeCell ref="A55:C55"/>
    <mergeCell ref="A58:C58"/>
    <mergeCell ref="D58:F58"/>
    <mergeCell ref="A42:A54"/>
    <mergeCell ref="B42:C42"/>
    <mergeCell ref="D55:F55"/>
    <mergeCell ref="A56:C56"/>
    <mergeCell ref="D56:F56"/>
  </mergeCells>
  <phoneticPr fontId="3"/>
  <pageMargins left="0.9055118110236221" right="0.11811023622047245" top="0.74803149606299213" bottom="0.15748031496062992" header="0.31496062992125984" footer="0.31496062992125984"/>
  <pageSetup paperSize="9" scale="75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view="pageBreakPreview" zoomScale="85" zoomScaleNormal="100" zoomScaleSheetLayoutView="85" workbookViewId="0">
      <selection activeCell="L37" sqref="L37"/>
    </sheetView>
  </sheetViews>
  <sheetFormatPr defaultColWidth="8.09765625" defaultRowHeight="14.4"/>
  <cols>
    <col min="1" max="1" width="3.5" style="96" customWidth="1"/>
    <col min="2" max="2" width="4" style="96" customWidth="1"/>
    <col min="3" max="9" width="8.09765625" style="96"/>
    <col min="10" max="10" width="12.69921875" style="96" customWidth="1"/>
    <col min="11" max="16384" width="8.09765625" style="96"/>
  </cols>
  <sheetData>
    <row r="1" spans="1:15" ht="18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8" customHeight="1">
      <c r="A2" s="214" t="s">
        <v>93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18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8" customHeight="1">
      <c r="A4" s="97" t="s">
        <v>92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18" customHeight="1">
      <c r="A5" s="97"/>
      <c r="B5" s="97" t="s">
        <v>91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5" ht="18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8" customHeight="1">
      <c r="A7" s="97"/>
      <c r="B7" s="97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ht="18" customHeight="1">
      <c r="A8" s="97"/>
      <c r="B8" s="97" t="s">
        <v>89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15" ht="18" customHeight="1">
      <c r="A9" s="97"/>
      <c r="B9" s="97" t="s">
        <v>88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ht="18" customHeigh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18" customHeight="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</row>
    <row r="12" spans="1:15" ht="18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</row>
    <row r="13" spans="1:15" ht="18" customHeight="1">
      <c r="A13" s="97" t="s">
        <v>87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</row>
    <row r="14" spans="1:15" ht="18" customHeight="1">
      <c r="A14" s="97"/>
      <c r="B14" s="97" t="s">
        <v>86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</row>
    <row r="15" spans="1:15" ht="18" customHeight="1">
      <c r="A15" s="97"/>
      <c r="B15" s="97" t="s">
        <v>85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</row>
    <row r="16" spans="1:15" ht="18" customHeight="1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</row>
    <row r="17" spans="1:15" ht="18" customHeight="1">
      <c r="A17" s="97"/>
      <c r="B17" s="97" t="s">
        <v>84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</row>
    <row r="18" spans="1:15" ht="18" customHeight="1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15" ht="18" customHeight="1">
      <c r="A19" s="97"/>
      <c r="B19" s="97" t="s">
        <v>83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</row>
    <row r="20" spans="1:15" ht="18" customHeight="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</row>
    <row r="21" spans="1:15" ht="18" customHeight="1">
      <c r="A21" s="97"/>
      <c r="B21" s="97" t="s">
        <v>82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</row>
    <row r="22" spans="1:15" ht="18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ht="18" customHeight="1">
      <c r="A23" s="97"/>
      <c r="B23" s="97" t="s">
        <v>81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</row>
    <row r="24" spans="1:15" ht="18" customHeight="1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</row>
    <row r="25" spans="1:15" ht="18" customHeight="1">
      <c r="A25" s="97"/>
      <c r="B25" s="97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</row>
    <row r="26" spans="1:15" ht="18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</row>
    <row r="27" spans="1:15" ht="18" customHeight="1">
      <c r="A27" s="97"/>
      <c r="B27" s="215" t="s">
        <v>79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</row>
    <row r="28" spans="1:15" ht="18" customHeight="1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</row>
    <row r="29" spans="1:15" ht="18" customHeight="1">
      <c r="A29" s="97"/>
      <c r="B29" s="97" t="s">
        <v>78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</row>
  </sheetData>
  <sheetProtection algorithmName="SHA-512" hashValue="ttj4OvNHCo6ykexYNQYJDtDBkz1X1xyazTqAEzceQoUanR/auwsak3B9ZJgiBsQPbUoUtHAEEziCDpTB0CrK6g==" saltValue="oA/BGBUiljF/h798XsA5dw==" spinCount="100000" sheet="1" objects="1" scenarios="1"/>
  <mergeCells count="2">
    <mergeCell ref="A2:O2"/>
    <mergeCell ref="B27:O27"/>
  </mergeCells>
  <phoneticPr fontId="3"/>
  <pageMargins left="0.70866141732283472" right="0.70866141732283472" top="0.94488188976377963" bottom="0.55118110236220474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view="pageBreakPreview" zoomScale="80" zoomScaleNormal="100" zoomScaleSheetLayoutView="80" workbookViewId="0">
      <selection activeCell="I34" sqref="I34"/>
    </sheetView>
  </sheetViews>
  <sheetFormatPr defaultRowHeight="13.2"/>
  <cols>
    <col min="1" max="1" width="1.5" style="1" customWidth="1"/>
    <col min="2" max="2" width="1.296875" style="4" customWidth="1"/>
    <col min="3" max="5" width="1.19921875" style="3" customWidth="1"/>
    <col min="6" max="7" width="10.69921875" style="3" customWidth="1"/>
    <col min="8" max="8" width="1.19921875" style="3" customWidth="1"/>
    <col min="9" max="9" width="6.5" style="3" customWidth="1"/>
    <col min="10" max="10" width="10.69921875" style="3" customWidth="1"/>
    <col min="11" max="12" width="4.69921875" style="3" customWidth="1"/>
    <col min="13" max="13" width="4.19921875" style="3" customWidth="1"/>
    <col min="14" max="18" width="4.19921875" style="2" customWidth="1"/>
    <col min="19" max="19" width="1.19921875" style="2" customWidth="1"/>
    <col min="20" max="16384" width="8.796875" style="1"/>
  </cols>
  <sheetData>
    <row r="1" spans="1:20">
      <c r="C1" s="4" t="s">
        <v>99</v>
      </c>
    </row>
    <row r="2" spans="1:20">
      <c r="K2" s="2"/>
      <c r="L2" s="43" t="s">
        <v>26</v>
      </c>
      <c r="M2" s="42"/>
      <c r="N2" s="2" t="s">
        <v>25</v>
      </c>
      <c r="O2" s="41"/>
      <c r="P2" s="40" t="s">
        <v>24</v>
      </c>
      <c r="Q2" s="41"/>
      <c r="R2" s="40" t="s">
        <v>23</v>
      </c>
    </row>
    <row r="3" spans="1:20">
      <c r="K3" s="2"/>
      <c r="L3" s="2"/>
      <c r="M3" s="2"/>
      <c r="P3" s="40"/>
      <c r="R3" s="40"/>
    </row>
    <row r="4" spans="1:20">
      <c r="C4" s="38" t="s">
        <v>22</v>
      </c>
      <c r="L4" s="39"/>
      <c r="M4" s="39"/>
      <c r="N4" s="3"/>
      <c r="O4" s="3"/>
      <c r="P4" s="3"/>
      <c r="Q4" s="3"/>
      <c r="R4" s="39"/>
    </row>
    <row r="5" spans="1:20">
      <c r="C5" s="3" t="s">
        <v>21</v>
      </c>
    </row>
    <row r="6" spans="1:20">
      <c r="J6" s="38" t="s">
        <v>20</v>
      </c>
    </row>
    <row r="7" spans="1:20">
      <c r="J7" s="3" t="s">
        <v>19</v>
      </c>
      <c r="K7" s="34" t="s">
        <v>18</v>
      </c>
      <c r="L7" s="112"/>
      <c r="M7" s="112"/>
      <c r="N7" s="37" t="s">
        <v>17</v>
      </c>
      <c r="O7" s="112"/>
      <c r="P7" s="112"/>
      <c r="Q7" s="34"/>
      <c r="R7" s="34"/>
    </row>
    <row r="8" spans="1:20" ht="18">
      <c r="A8" s="34"/>
      <c r="B8" s="34"/>
      <c r="K8" s="235" t="s">
        <v>106</v>
      </c>
      <c r="L8" s="235"/>
      <c r="M8" s="235"/>
      <c r="N8" s="235"/>
      <c r="O8" s="235"/>
      <c r="P8" s="235"/>
      <c r="Q8" s="235"/>
      <c r="R8" s="235"/>
    </row>
    <row r="9" spans="1:20" ht="18">
      <c r="A9" s="34"/>
      <c r="B9" s="34"/>
      <c r="J9" s="36" t="s">
        <v>16</v>
      </c>
      <c r="K9" s="235" t="s">
        <v>107</v>
      </c>
      <c r="L9" s="235"/>
      <c r="M9" s="235"/>
      <c r="N9" s="235"/>
      <c r="O9" s="235"/>
      <c r="P9" s="235"/>
      <c r="Q9" s="235"/>
      <c r="R9" s="235"/>
    </row>
    <row r="10" spans="1:20" ht="18" customHeight="1">
      <c r="A10" s="34"/>
      <c r="B10" s="34"/>
      <c r="J10" s="35" t="s">
        <v>15</v>
      </c>
      <c r="K10" s="235" t="s">
        <v>108</v>
      </c>
      <c r="L10" s="235"/>
      <c r="M10" s="235"/>
      <c r="N10" s="235" t="s">
        <v>109</v>
      </c>
      <c r="O10" s="235"/>
      <c r="P10" s="235"/>
      <c r="Q10" s="235"/>
      <c r="R10" s="235"/>
    </row>
    <row r="11" spans="1:20">
      <c r="A11" s="34"/>
      <c r="B11" s="34"/>
      <c r="J11" s="35" t="s">
        <v>14</v>
      </c>
      <c r="K11" s="236" t="s">
        <v>110</v>
      </c>
      <c r="L11" s="236"/>
      <c r="M11" s="236"/>
      <c r="N11" s="236"/>
      <c r="O11" s="236"/>
      <c r="P11" s="236"/>
      <c r="Q11" s="236"/>
      <c r="R11" s="236"/>
    </row>
    <row r="12" spans="1:20" ht="14.4">
      <c r="A12" s="34"/>
      <c r="B12" s="34"/>
      <c r="J12" s="35" t="s">
        <v>13</v>
      </c>
      <c r="K12" s="217"/>
      <c r="L12" s="217"/>
      <c r="M12" s="217"/>
      <c r="N12" s="216"/>
      <c r="O12" s="216"/>
      <c r="P12" s="216"/>
      <c r="Q12" s="216"/>
      <c r="R12" s="216"/>
    </row>
    <row r="13" spans="1:20">
      <c r="A13" s="34"/>
      <c r="B13" s="34"/>
      <c r="J13" s="33"/>
      <c r="K13" s="32"/>
      <c r="L13" s="32"/>
      <c r="M13" s="32"/>
      <c r="N13" s="32"/>
      <c r="O13" s="32"/>
      <c r="P13" s="32"/>
      <c r="Q13" s="32"/>
      <c r="R13" s="32"/>
      <c r="T13" s="31" t="s">
        <v>12</v>
      </c>
    </row>
    <row r="14" spans="1:20">
      <c r="A14" s="34"/>
      <c r="B14" s="34"/>
      <c r="J14" s="33"/>
      <c r="K14" s="32"/>
      <c r="L14" s="32"/>
      <c r="M14" s="32"/>
      <c r="N14" s="32"/>
      <c r="O14" s="32"/>
      <c r="P14" s="32"/>
      <c r="Q14" s="32"/>
      <c r="R14" s="32"/>
    </row>
    <row r="15" spans="1:20" ht="25.8">
      <c r="C15" s="110" t="s">
        <v>98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0" ht="18" customHeight="1">
      <c r="R16" s="30"/>
    </row>
    <row r="17" spans="3:20">
      <c r="C17" s="111" t="s">
        <v>97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3:20"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3:20"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3:20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3:20">
      <c r="C21" s="99" t="s">
        <v>10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3:20" ht="18" customHeight="1"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3:20">
      <c r="C23" s="8"/>
      <c r="D23" s="100" t="s">
        <v>9</v>
      </c>
      <c r="E23" s="101"/>
      <c r="F23" s="101"/>
      <c r="G23" s="102"/>
      <c r="H23" s="27"/>
      <c r="I23" s="26"/>
      <c r="J23" s="26"/>
      <c r="K23" s="103"/>
      <c r="L23" s="103"/>
      <c r="M23" s="103"/>
      <c r="N23" s="103"/>
      <c r="O23" s="103"/>
      <c r="P23" s="103"/>
      <c r="Q23" s="103"/>
      <c r="R23" s="104"/>
      <c r="T23" s="31" t="s">
        <v>104</v>
      </c>
    </row>
    <row r="24" spans="3:20">
      <c r="C24" s="12"/>
      <c r="D24" s="25" t="s">
        <v>8</v>
      </c>
      <c r="E24" s="25"/>
      <c r="F24" s="25"/>
      <c r="G24" s="24"/>
      <c r="H24" s="23"/>
      <c r="I24" s="22"/>
      <c r="J24" s="105"/>
      <c r="K24" s="105"/>
      <c r="L24" s="105"/>
      <c r="M24" s="105"/>
      <c r="N24" s="105"/>
      <c r="O24" s="105"/>
      <c r="P24" s="105"/>
      <c r="Q24" s="105"/>
      <c r="R24" s="106"/>
      <c r="T24" s="31" t="s">
        <v>103</v>
      </c>
    </row>
    <row r="25" spans="3:20">
      <c r="C25" s="8"/>
      <c r="D25" s="21" t="s">
        <v>7</v>
      </c>
      <c r="E25" s="21"/>
      <c r="F25" s="21"/>
      <c r="G25" s="20"/>
      <c r="H25" s="19"/>
      <c r="I25" s="107"/>
      <c r="J25" s="107"/>
      <c r="K25" s="107"/>
      <c r="L25" s="107"/>
      <c r="M25" s="107"/>
      <c r="N25" s="107"/>
      <c r="O25" s="107"/>
      <c r="P25" s="107"/>
      <c r="Q25" s="107"/>
      <c r="R25" s="108"/>
      <c r="T25" s="31" t="s">
        <v>102</v>
      </c>
    </row>
    <row r="26" spans="3:20" ht="18" customHeight="1">
      <c r="C26" s="15"/>
      <c r="D26" s="218" t="s">
        <v>6</v>
      </c>
      <c r="E26" s="218"/>
      <c r="F26" s="218"/>
      <c r="G26" s="220" t="s">
        <v>96</v>
      </c>
      <c r="H26" s="98"/>
      <c r="I26" s="114"/>
      <c r="J26" s="114"/>
      <c r="K26" s="114"/>
      <c r="L26" s="114"/>
      <c r="M26" s="114"/>
      <c r="N26" s="114"/>
      <c r="O26" s="114"/>
      <c r="P26" s="114"/>
      <c r="Q26" s="114"/>
      <c r="R26" s="115"/>
    </row>
    <row r="27" spans="3:20">
      <c r="C27" s="15"/>
      <c r="D27" s="118"/>
      <c r="E27" s="118"/>
      <c r="F27" s="118"/>
      <c r="G27" s="220"/>
      <c r="H27" s="12"/>
      <c r="I27" s="116"/>
      <c r="J27" s="116"/>
      <c r="K27" s="116"/>
      <c r="L27" s="116"/>
      <c r="M27" s="116"/>
      <c r="N27" s="116"/>
      <c r="O27" s="116"/>
      <c r="P27" s="116"/>
      <c r="Q27" s="116"/>
      <c r="R27" s="117"/>
    </row>
    <row r="28" spans="3:20">
      <c r="C28" s="15"/>
      <c r="D28" s="118"/>
      <c r="E28" s="118"/>
      <c r="F28" s="118"/>
      <c r="G28" s="220" t="s">
        <v>95</v>
      </c>
      <c r="I28" s="123"/>
      <c r="J28" s="123"/>
      <c r="K28" s="123"/>
      <c r="L28" s="123"/>
      <c r="M28" s="123"/>
      <c r="N28" s="123"/>
      <c r="O28" s="123"/>
      <c r="P28" s="123"/>
      <c r="Q28" s="123"/>
      <c r="R28" s="124"/>
    </row>
    <row r="29" spans="3:20" ht="18" customHeight="1">
      <c r="C29" s="13"/>
      <c r="D29" s="219"/>
      <c r="E29" s="219"/>
      <c r="F29" s="219"/>
      <c r="G29" s="220"/>
      <c r="H29" s="12"/>
      <c r="I29" s="116"/>
      <c r="J29" s="116"/>
      <c r="K29" s="116"/>
      <c r="L29" s="116"/>
      <c r="M29" s="116"/>
      <c r="N29" s="116"/>
      <c r="O29" s="116"/>
      <c r="P29" s="116"/>
      <c r="Q29" s="116"/>
      <c r="R29" s="117"/>
    </row>
    <row r="30" spans="3:20">
      <c r="C30" s="3" t="s">
        <v>94</v>
      </c>
    </row>
    <row r="31" spans="3:20">
      <c r="F31" s="113"/>
      <c r="G31" s="113"/>
      <c r="H31" s="113"/>
      <c r="I31" s="113"/>
      <c r="J31" s="113"/>
      <c r="K31" s="113"/>
      <c r="L31" s="113"/>
    </row>
    <row r="32" spans="3:20">
      <c r="C32" s="228" t="s">
        <v>105</v>
      </c>
    </row>
    <row r="33" spans="4:19" ht="18" customHeight="1">
      <c r="D33" s="6"/>
    </row>
    <row r="34" spans="4:19" ht="18" customHeight="1">
      <c r="D34" s="6"/>
      <c r="R34" s="5"/>
    </row>
    <row r="36" spans="4:19"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</row>
    <row r="37" spans="4:19"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</row>
    <row r="38" spans="4:19" ht="18" customHeight="1"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</row>
    <row r="39" spans="4:19"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</row>
    <row r="40" spans="4:19"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</row>
  </sheetData>
  <mergeCells count="22">
    <mergeCell ref="F31:L31"/>
    <mergeCell ref="D26:F29"/>
    <mergeCell ref="G26:G27"/>
    <mergeCell ref="G28:G29"/>
    <mergeCell ref="I26:R27"/>
    <mergeCell ref="I28:R29"/>
    <mergeCell ref="L7:M7"/>
    <mergeCell ref="O7:P7"/>
    <mergeCell ref="J24:R24"/>
    <mergeCell ref="I25:R25"/>
    <mergeCell ref="C15:R15"/>
    <mergeCell ref="C17:R19"/>
    <mergeCell ref="C21:R21"/>
    <mergeCell ref="D23:G23"/>
    <mergeCell ref="K23:R23"/>
    <mergeCell ref="K10:M10"/>
    <mergeCell ref="N10:R10"/>
    <mergeCell ref="K11:R11"/>
    <mergeCell ref="N12:R12"/>
    <mergeCell ref="K12:M12"/>
    <mergeCell ref="K8:R8"/>
    <mergeCell ref="K9:R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8号様式</vt:lpstr>
      <vt:lpstr>８号別紙</vt:lpstr>
      <vt:lpstr>説明書（8号別紙）</vt:lpstr>
      <vt:lpstr>10号様式</vt:lpstr>
      <vt:lpstr>'10号様式'!Print_Area</vt:lpstr>
      <vt:lpstr>'８号別紙'!Print_Area</vt:lpstr>
      <vt:lpstr>'8号様式'!Print_Area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2023-08-15T07:36:08Z</dcterms:created>
  <dcterms:modified xsi:type="dcterms:W3CDTF">2023-08-15T09:36:29Z</dcterms:modified>
</cp:coreProperties>
</file>