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Fs00001\cnt\温暖化対策推進課\事業支援チーム\Ｒ７\23_【R7新規】グリーン製品市場の創出に向けたサプライチェーンにおける脱炭素化支援\08_プレス・HP・説明会・リーフレット\02.ホームページ\20250626_HP更新\データ\"/>
    </mc:Choice>
  </mc:AlternateContent>
  <xr:revisionPtr revIDLastSave="0" documentId="13_ncr:1_{40A52D43-1EF3-4EAF-9170-62EA7DDBBB8E}" xr6:coauthVersionLast="47" xr6:coauthVersionMax="47" xr10:uidLastSave="{00000000-0000-0000-0000-000000000000}"/>
  <workbookProtection workbookAlgorithmName="SHA-512" workbookHashValue="5yiZ4eY8/CgY08kG3s5ZvKzgnJQX3dNbPPpwwPcrQfxelWSaWReg3zuPYocByJClA3cnbVX2xc4kboxqxjA3vw==" workbookSaltValue="YuXozXwWk5x/rcw3ei7fpQ==" workbookSpinCount="100000" lockStructure="1"/>
  <bookViews>
    <workbookView xWindow="31815" yWindow="0" windowWidth="22980" windowHeight="15585" tabRatio="779" firstSheet="2" activeTab="2" xr2:uid="{00000000-000D-0000-FFFF-FFFF00000000}"/>
  </bookViews>
  <sheets>
    <sheet name="選択肢" sheetId="55" state="hidden" r:id="rId1"/>
    <sheet name="記入要領" sheetId="6" state="hidden" r:id="rId2"/>
    <sheet name="入力シート" sheetId="1" r:id="rId3"/>
    <sheet name="第１号様式" sheetId="3" r:id="rId4"/>
    <sheet name="第１号様式の２(助成対象事業者用)" sheetId="60" r:id="rId5"/>
    <sheet name="第1号様式の3(手続代行者)" sheetId="62" r:id="rId6"/>
    <sheet name="第２号様式" sheetId="14" r:id="rId7"/>
    <sheet name="第5号様式" sheetId="79" r:id="rId8"/>
    <sheet name="第6号様式" sheetId="80" r:id="rId9"/>
    <sheet name="第8号様式" sheetId="77" r:id="rId10"/>
    <sheet name="第10号様式" sheetId="81" r:id="rId11"/>
    <sheet name="第11号様式" sheetId="83" r:id="rId12"/>
    <sheet name="第12号様式" sheetId="84" r:id="rId13"/>
    <sheet name="第14号様式" sheetId="78" r:id="rId14"/>
    <sheet name="第18号様式" sheetId="85" r:id="rId15"/>
    <sheet name="第19号様式" sheetId="86" r:id="rId16"/>
    <sheet name="第21号様式" sheetId="87" r:id="rId17"/>
    <sheet name="印刷設定" sheetId="48" r:id="rId18"/>
    <sheet name="様式一覧" sheetId="75" state="hidden" r:id="rId19"/>
  </sheets>
  <externalReferences>
    <externalReference r:id="rId20"/>
    <externalReference r:id="rId21"/>
    <externalReference r:id="rId22"/>
    <externalReference r:id="rId23"/>
    <externalReference r:id="rId24"/>
    <externalReference r:id="rId25"/>
    <externalReference r:id="rId26"/>
  </externalReferences>
  <definedNames>
    <definedName name="B">#REF!</definedName>
    <definedName name="_xlnm.Print_Area" localSheetId="10">第10号様式!$B$5:$R$41</definedName>
    <definedName name="_xlnm.Print_Area" localSheetId="11">第11号様式!$B$5:$Q$39</definedName>
    <definedName name="_xlnm.Print_Area" localSheetId="12">第12号様式!$B$5:$S$43</definedName>
    <definedName name="_xlnm.Print_Area" localSheetId="13">第14号様式!$B$5:$Z$75</definedName>
    <definedName name="_xlnm.Print_Area" localSheetId="14">第18号様式!$A$5:$Y$52</definedName>
    <definedName name="_xlnm.Print_Area" localSheetId="15">第19号様式!$B$5:$R$41</definedName>
    <definedName name="_xlnm.Print_Area" localSheetId="3">第１号様式!$B$6:$X$37</definedName>
    <definedName name="_xlnm.Print_Area" localSheetId="4">'第１号様式の２(助成対象事業者用)'!$B$1:$Z$39</definedName>
    <definedName name="_xlnm.Print_Area" localSheetId="5">'第1号様式の3(手続代行者)'!$B$1:$Z$35</definedName>
    <definedName name="_xlnm.Print_Area" localSheetId="16">第21号様式!$B$5:$R$42</definedName>
    <definedName name="_xlnm.Print_Area" localSheetId="6">第２号様式!$A$6:$M$43</definedName>
    <definedName name="_xlnm.Print_Area" localSheetId="7">第5号様式!$B$5:$R$44</definedName>
    <definedName name="_xlnm.Print_Area" localSheetId="8">第6号様式!$B$5:$S$41</definedName>
    <definedName name="_xlnm.Print_Area" localSheetId="9">第8号様式!$B$5:$R$40</definedName>
    <definedName name="_xlnm.Print_Area" localSheetId="2">入力シート!$A$4:$E$50</definedName>
    <definedName name="案1">#REF!</definedName>
    <definedName name="共通様式_大分類">#REF!</definedName>
    <definedName name="設備" localSheetId="10">[1]データ参照シート!$B$2</definedName>
    <definedName name="設備" localSheetId="11">[1]データ参照シート!$B$2</definedName>
    <definedName name="設備" localSheetId="12">[1]データ参照シート!$B$2</definedName>
    <definedName name="設備" localSheetId="14">[1]データ参照シート!$B$2</definedName>
    <definedName name="設備" localSheetId="15">[1]データ参照シート!$B$2</definedName>
    <definedName name="設備" localSheetId="16">[1]データ参照シート!$B$2</definedName>
    <definedName name="設備" localSheetId="7">[1]データ参照シート!$B$2</definedName>
    <definedName name="設備" localSheetId="8">[1]データ参照シート!$B$2</definedName>
    <definedName name="設備">[2]データ参照シート!$B$2</definedName>
    <definedName name="大分類" localSheetId="14">#REF!</definedName>
    <definedName name="大分類" localSheetId="18">[3]選択肢!$A$2:$A$21</definedName>
    <definedName name="大分類">[4]選択肢!$A$2:$A$21</definedName>
    <definedName name="番号">#REF!</definedName>
    <definedName name="別1その2">[5]対策!$K$2:$K$9</definedName>
    <definedName name="様式４">#REF!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 i="3" l="1"/>
  <c r="H29" i="3"/>
  <c r="F28" i="77"/>
  <c r="M29" i="78"/>
  <c r="F11" i="14"/>
  <c r="K31" i="85"/>
  <c r="G27" i="81"/>
  <c r="F27" i="79"/>
  <c r="F10" i="14"/>
  <c r="P73" i="1"/>
  <c r="O73" i="1"/>
  <c r="M73" i="1"/>
  <c r="L73" i="1"/>
  <c r="K73" i="1"/>
  <c r="J73" i="1"/>
  <c r="I73" i="1"/>
  <c r="H73" i="1"/>
  <c r="G73" i="1"/>
  <c r="E73" i="1"/>
  <c r="C73" i="1"/>
  <c r="B73" i="1"/>
  <c r="M5" i="87"/>
  <c r="M5" i="86"/>
  <c r="S5" i="85"/>
  <c r="S5" i="78"/>
  <c r="L5" i="84"/>
  <c r="K5" i="83"/>
  <c r="M5" i="81"/>
  <c r="L5" i="77"/>
  <c r="M5" i="80"/>
  <c r="L5" i="79"/>
  <c r="I6" i="14"/>
  <c r="F28" i="86"/>
  <c r="H27" i="86"/>
  <c r="E28" i="79"/>
  <c r="I19" i="79"/>
  <c r="J21" i="86" l="1"/>
  <c r="N33" i="85"/>
  <c r="D37" i="87"/>
  <c r="F28" i="87"/>
  <c r="G27" i="87"/>
  <c r="J21" i="87"/>
  <c r="J20" i="87"/>
  <c r="J19" i="87"/>
  <c r="J18" i="87"/>
  <c r="J15" i="87"/>
  <c r="J14" i="87"/>
  <c r="J13" i="87"/>
  <c r="J12" i="87"/>
  <c r="Z30" i="77" l="1"/>
  <c r="Z28" i="79"/>
  <c r="F40" i="14"/>
  <c r="F39" i="14"/>
  <c r="F35" i="14"/>
  <c r="F34" i="14"/>
  <c r="F30" i="14"/>
  <c r="F29" i="14"/>
  <c r="F25" i="14"/>
  <c r="F24" i="14"/>
  <c r="F20" i="14"/>
  <c r="F19" i="14"/>
  <c r="F18" i="14"/>
  <c r="AK30" i="3"/>
  <c r="H30" i="3" l="1"/>
  <c r="F27" i="84"/>
  <c r="F28" i="83"/>
  <c r="E79" i="1"/>
  <c r="E78" i="1"/>
  <c r="E76" i="1"/>
  <c r="E77" i="1"/>
  <c r="E75" i="1"/>
  <c r="J30" i="78"/>
  <c r="E28" i="84"/>
  <c r="G27" i="80"/>
  <c r="E29" i="83"/>
  <c r="F28" i="81"/>
  <c r="Z29" i="77"/>
  <c r="I13" i="77"/>
  <c r="E29" i="77"/>
  <c r="F28" i="80"/>
  <c r="C9" i="14"/>
  <c r="J20" i="86"/>
  <c r="J19" i="86"/>
  <c r="J18" i="86"/>
  <c r="P21" i="78"/>
  <c r="P20" i="78"/>
  <c r="P19" i="78"/>
  <c r="P18" i="78"/>
  <c r="I21" i="84"/>
  <c r="I20" i="84"/>
  <c r="I19" i="84"/>
  <c r="I18" i="84"/>
  <c r="H21" i="83"/>
  <c r="H20" i="83"/>
  <c r="H19" i="83"/>
  <c r="H18" i="83"/>
  <c r="K20" i="81"/>
  <c r="K19" i="81"/>
  <c r="K18" i="81"/>
  <c r="K17" i="81"/>
  <c r="I21" i="77"/>
  <c r="I20" i="77"/>
  <c r="I19" i="77"/>
  <c r="I18" i="77"/>
  <c r="J15" i="86"/>
  <c r="J14" i="86"/>
  <c r="J13" i="86"/>
  <c r="J12" i="86"/>
  <c r="P15" i="85"/>
  <c r="P14" i="85"/>
  <c r="P13" i="85"/>
  <c r="P12" i="85"/>
  <c r="P15" i="78"/>
  <c r="P14" i="78"/>
  <c r="P13" i="78"/>
  <c r="P12" i="78"/>
  <c r="I15" i="84"/>
  <c r="I14" i="84"/>
  <c r="I13" i="84"/>
  <c r="I12" i="84"/>
  <c r="H15" i="83"/>
  <c r="H14" i="83"/>
  <c r="H13" i="83"/>
  <c r="H12" i="83"/>
  <c r="K15" i="81"/>
  <c r="K14" i="81"/>
  <c r="K13" i="81"/>
  <c r="K12" i="81"/>
  <c r="I15" i="77"/>
  <c r="I14" i="77"/>
  <c r="I12" i="77"/>
  <c r="K14" i="80"/>
  <c r="K13" i="80"/>
  <c r="K12" i="80"/>
  <c r="K11" i="80"/>
  <c r="K20" i="80"/>
  <c r="K19" i="80"/>
  <c r="K18" i="80"/>
  <c r="K17" i="80"/>
  <c r="I20" i="79"/>
  <c r="I18" i="79"/>
  <c r="I17" i="79"/>
  <c r="I14" i="79"/>
  <c r="I13" i="79"/>
  <c r="I12" i="79"/>
  <c r="I11" i="79"/>
  <c r="I29" i="60"/>
  <c r="P12" i="3"/>
  <c r="I31" i="60"/>
  <c r="H42" i="14"/>
  <c r="H41" i="14"/>
  <c r="H37" i="14"/>
  <c r="H36" i="14"/>
  <c r="H32" i="14"/>
  <c r="H31" i="14"/>
  <c r="H26" i="14"/>
  <c r="H27" i="14"/>
  <c r="H22" i="14"/>
  <c r="H21" i="14"/>
  <c r="I28" i="60"/>
  <c r="I32" i="60"/>
  <c r="D73" i="1" l="1"/>
  <c r="F73" i="1"/>
  <c r="AG38" i="78" l="1"/>
  <c r="AG37" i="78"/>
  <c r="AG36" i="78"/>
  <c r="I24" i="62" l="1"/>
  <c r="I23" i="62"/>
  <c r="I21" i="62"/>
  <c r="I20" i="62"/>
  <c r="AB31" i="60" l="1"/>
  <c r="AB20" i="62"/>
  <c r="AC20" i="62"/>
  <c r="AD20" i="62"/>
  <c r="AB21" i="62"/>
  <c r="AB23" i="62"/>
  <c r="AB24" i="62"/>
  <c r="AB28" i="60"/>
  <c r="AC28" i="60"/>
  <c r="AD28" i="60"/>
  <c r="AB29" i="60"/>
  <c r="AB32" i="60"/>
  <c r="AB33" i="60" l="1"/>
  <c r="AB25" i="62"/>
  <c r="AE37" i="3"/>
  <c r="AE35" i="3"/>
  <c r="S6" i="3" l="1"/>
  <c r="B37" i="3" l="1"/>
  <c r="B35" i="3"/>
  <c r="P21" i="3" l="1"/>
  <c r="P20" i="3"/>
  <c r="P22" i="3"/>
  <c r="P15" i="3"/>
  <c r="P14" i="3"/>
  <c r="P13" i="3"/>
</calcChain>
</file>

<file path=xl/sharedStrings.xml><?xml version="1.0" encoding="utf-8"?>
<sst xmlns="http://schemas.openxmlformats.org/spreadsheetml/2006/main" count="1155" uniqueCount="464">
  <si>
    <t xml:space="preserve"> 省エネ型ＶＯＣ排出削減設備導入促進事業
申請関係様式の記入要領</t>
    <rPh sb="1" eb="2">
      <t>ショウ</t>
    </rPh>
    <rPh sb="4" eb="5">
      <t>ガタ</t>
    </rPh>
    <rPh sb="8" eb="10">
      <t>ハイシュツ</t>
    </rPh>
    <rPh sb="10" eb="12">
      <t>サクゲン</t>
    </rPh>
    <rPh sb="12" eb="14">
      <t>セツビ</t>
    </rPh>
    <rPh sb="14" eb="16">
      <t>ドウニュウ</t>
    </rPh>
    <rPh sb="16" eb="18">
      <t>ソクシン</t>
    </rPh>
    <rPh sb="18" eb="20">
      <t>ジギョウ</t>
    </rPh>
    <rPh sb="21" eb="23">
      <t>シンセイ</t>
    </rPh>
    <rPh sb="23" eb="25">
      <t>カンケイ</t>
    </rPh>
    <rPh sb="25" eb="27">
      <t>ヨウシキ</t>
    </rPh>
    <rPh sb="28" eb="30">
      <t>キニュウ</t>
    </rPh>
    <rPh sb="30" eb="32">
      <t>ヨウリョウ</t>
    </rPh>
    <phoneticPr fontId="8"/>
  </si>
  <si>
    <r>
      <t>１．</t>
    </r>
    <r>
      <rPr>
        <b/>
        <sz val="12"/>
        <color indexed="8"/>
        <rFont val="ＭＳ Ｐ明朝"/>
        <family val="1"/>
        <charset val="128"/>
      </rPr>
      <t>入力の流れ</t>
    </r>
    <rPh sb="2" eb="4">
      <t>ニュウリョク</t>
    </rPh>
    <rPh sb="5" eb="6">
      <t>ナガ</t>
    </rPh>
    <phoneticPr fontId="8"/>
  </si>
  <si>
    <r>
      <rPr>
        <sz val="12"/>
        <color indexed="8"/>
        <rFont val="ＭＳ Ｐ明朝"/>
        <family val="1"/>
        <charset val="128"/>
      </rPr>
      <t>シートの列んでいる順番に入力していく</t>
    </r>
    <rPh sb="4" eb="5">
      <t>ナラ</t>
    </rPh>
    <rPh sb="9" eb="11">
      <t>ジュンバン</t>
    </rPh>
    <rPh sb="12" eb="14">
      <t>ニュウリョク</t>
    </rPh>
    <phoneticPr fontId="8"/>
  </si>
  <si>
    <t>２．入力の手順</t>
    <rPh sb="2" eb="4">
      <t>ニュウリョク</t>
    </rPh>
    <rPh sb="5" eb="7">
      <t>テ</t>
    </rPh>
    <phoneticPr fontId="8"/>
  </si>
  <si>
    <r>
      <t>（１）</t>
    </r>
    <r>
      <rPr>
        <b/>
        <sz val="11"/>
        <color indexed="8"/>
        <rFont val="ＭＳ Ｐ明朝"/>
        <family val="1"/>
        <charset val="128"/>
      </rPr>
      <t>「基本情報」入力シートへの入力</t>
    </r>
    <rPh sb="9" eb="11">
      <t>ニュウリョク</t>
    </rPh>
    <rPh sb="16" eb="18">
      <t>ニュウリョク</t>
    </rPh>
    <phoneticPr fontId="8"/>
  </si>
  <si>
    <t>　「基本情報」入力シートに、入力可能な情報を入力してください。</t>
    <phoneticPr fontId="8"/>
  </si>
  <si>
    <t>　（重複する入力等の省力化ができます。）</t>
    <rPh sb="2" eb="4">
      <t>チョウフク</t>
    </rPh>
    <rPh sb="6" eb="8">
      <t>ニュウリョク</t>
    </rPh>
    <rPh sb="8" eb="9">
      <t>ナド</t>
    </rPh>
    <rPh sb="10" eb="12">
      <t>ショウリョク</t>
    </rPh>
    <rPh sb="12" eb="13">
      <t>カ</t>
    </rPh>
    <phoneticPr fontId="8"/>
  </si>
  <si>
    <t>セルの色が黄色い部分に入力してください。　</t>
    <rPh sb="3" eb="4">
      <t>イロ</t>
    </rPh>
    <rPh sb="5" eb="7">
      <t>キイロ</t>
    </rPh>
    <rPh sb="11" eb="13">
      <t>ニュウリョク</t>
    </rPh>
    <phoneticPr fontId="8"/>
  </si>
  <si>
    <t>セルの色が水色の部分は自動計算、又はリンク自動表示されています。入力は不要です。</t>
    <rPh sb="3" eb="4">
      <t>イロ</t>
    </rPh>
    <rPh sb="5" eb="6">
      <t>ミズ</t>
    </rPh>
    <rPh sb="6" eb="7">
      <t>イロ</t>
    </rPh>
    <rPh sb="8" eb="10">
      <t>ブブン</t>
    </rPh>
    <rPh sb="11" eb="13">
      <t>ジドウ</t>
    </rPh>
    <rPh sb="13" eb="15">
      <t>ケイサン</t>
    </rPh>
    <rPh sb="16" eb="17">
      <t>マタ</t>
    </rPh>
    <rPh sb="21" eb="23">
      <t>ジドウ</t>
    </rPh>
    <rPh sb="23" eb="25">
      <t>ヒョウジ</t>
    </rPh>
    <rPh sb="32" eb="34">
      <t>ニュウリョク</t>
    </rPh>
    <rPh sb="35" eb="37">
      <t>フヨウ</t>
    </rPh>
    <phoneticPr fontId="8"/>
  </si>
  <si>
    <t>セルの色がピンク色の部分は、プルダウンリストから選択してください。</t>
    <rPh sb="3" eb="4">
      <t>イロ</t>
    </rPh>
    <rPh sb="8" eb="9">
      <t>イロ</t>
    </rPh>
    <rPh sb="10" eb="12">
      <t>ブブン</t>
    </rPh>
    <rPh sb="24" eb="26">
      <t>センタク</t>
    </rPh>
    <phoneticPr fontId="8"/>
  </si>
  <si>
    <r>
      <t>セルが</t>
    </r>
    <r>
      <rPr>
        <sz val="12"/>
        <color indexed="8"/>
        <rFont val="ＭＳ Ｐ明朝"/>
        <family val="1"/>
        <charset val="128"/>
      </rPr>
      <t>着色されていない部分は、全て保護が掛かっていますので、入力はできません。</t>
    </r>
    <phoneticPr fontId="8"/>
  </si>
  <si>
    <t>（２）個別様式への入力</t>
    <rPh sb="3" eb="5">
      <t>コベツ</t>
    </rPh>
    <rPh sb="5" eb="7">
      <t>ヨウシキ</t>
    </rPh>
    <rPh sb="9" eb="11">
      <t>ニュウリョク</t>
    </rPh>
    <phoneticPr fontId="8"/>
  </si>
  <si>
    <r>
      <rPr>
        <sz val="11"/>
        <color indexed="8"/>
        <rFont val="ＭＳ Ｐ明朝"/>
        <family val="1"/>
        <charset val="128"/>
      </rPr>
      <t>上述の「基本情報」入力シートへ入力した情報で、個別の様式にリンク可能な情報はリンク自動表示されます。</t>
    </r>
    <rPh sb="0" eb="2">
      <t>ジョウジュツ</t>
    </rPh>
    <rPh sb="15" eb="17">
      <t>ニュウリョク</t>
    </rPh>
    <rPh sb="19" eb="21">
      <t>ジョウホウ</t>
    </rPh>
    <rPh sb="23" eb="25">
      <t>コベツ</t>
    </rPh>
    <rPh sb="26" eb="28">
      <t>ヨウシキ</t>
    </rPh>
    <rPh sb="32" eb="34">
      <t>カノウ</t>
    </rPh>
    <rPh sb="35" eb="37">
      <t>ジョウホウ</t>
    </rPh>
    <rPh sb="41" eb="43">
      <t>ジドウ</t>
    </rPh>
    <rPh sb="43" eb="45">
      <t>ヒョウジ</t>
    </rPh>
    <phoneticPr fontId="8"/>
  </si>
  <si>
    <r>
      <rPr>
        <sz val="11"/>
        <color indexed="8"/>
        <rFont val="ＭＳ Ｐ明朝"/>
        <family val="1"/>
        <charset val="128"/>
      </rPr>
      <t>入力するセルの色使いは「基本情報」入力シートと同じです。</t>
    </r>
    <rPh sb="0" eb="2">
      <t>ニュウリョク</t>
    </rPh>
    <rPh sb="7" eb="8">
      <t>イロ</t>
    </rPh>
    <rPh sb="8" eb="9">
      <t>ツカ</t>
    </rPh>
    <rPh sb="12" eb="14">
      <t>キホン</t>
    </rPh>
    <rPh sb="14" eb="16">
      <t>ジョウホウ</t>
    </rPh>
    <rPh sb="17" eb="19">
      <t>ニュウリョク</t>
    </rPh>
    <rPh sb="23" eb="24">
      <t>オナ</t>
    </rPh>
    <phoneticPr fontId="8"/>
  </si>
  <si>
    <t xml:space="preserve"> 省エネ型ＶＯＣ排出削減設備導入促進事業
申請関係様式の印刷要領</t>
    <rPh sb="21" eb="23">
      <t>シンセイ</t>
    </rPh>
    <rPh sb="23" eb="25">
      <t>カンケイ</t>
    </rPh>
    <rPh sb="25" eb="27">
      <t>ヨウシキ</t>
    </rPh>
    <rPh sb="28" eb="30">
      <t>インサツ</t>
    </rPh>
    <rPh sb="30" eb="32">
      <t>ヨウリョウ</t>
    </rPh>
    <phoneticPr fontId="8"/>
  </si>
  <si>
    <t>１．申請する各様式の印刷について</t>
    <rPh sb="2" eb="4">
      <t>シンセイ</t>
    </rPh>
    <rPh sb="6" eb="7">
      <t>カク</t>
    </rPh>
    <rPh sb="7" eb="9">
      <t>ヨウシキ</t>
    </rPh>
    <rPh sb="10" eb="12">
      <t>インサツ</t>
    </rPh>
    <phoneticPr fontId="8"/>
  </si>
  <si>
    <r>
      <t>各様式を印刷するにあたっては、</t>
    </r>
    <r>
      <rPr>
        <u/>
        <sz val="12"/>
        <color indexed="10"/>
        <rFont val="ＭＳ Ｐ明朝"/>
        <family val="1"/>
        <charset val="128"/>
      </rPr>
      <t>セルの色を印刷しないようお願い致します。</t>
    </r>
    <rPh sb="0" eb="1">
      <t>カク</t>
    </rPh>
    <rPh sb="1" eb="3">
      <t>ヨウシキ</t>
    </rPh>
    <rPh sb="4" eb="6">
      <t>インサツ</t>
    </rPh>
    <rPh sb="18" eb="19">
      <t>イロ</t>
    </rPh>
    <rPh sb="20" eb="22">
      <t>インサツ</t>
    </rPh>
    <phoneticPr fontId="8"/>
  </si>
  <si>
    <t>２．設定方法</t>
    <rPh sb="2" eb="4">
      <t>セッテイ</t>
    </rPh>
    <rPh sb="4" eb="6">
      <t>ホウホウ</t>
    </rPh>
    <phoneticPr fontId="8"/>
  </si>
  <si>
    <t>※本ファイルは、セルの色を印刷しないよう設定しています。</t>
    <rPh sb="1" eb="2">
      <t>ホン</t>
    </rPh>
    <rPh sb="11" eb="12">
      <t>イロ</t>
    </rPh>
    <rPh sb="13" eb="15">
      <t>インサツ</t>
    </rPh>
    <rPh sb="20" eb="22">
      <t>セッテイ</t>
    </rPh>
    <phoneticPr fontId="8"/>
  </si>
  <si>
    <t>　もし、設定が解除されておりましたら、下記の手順を基に設定してください。</t>
    <rPh sb="19" eb="21">
      <t>カキ</t>
    </rPh>
    <rPh sb="22" eb="24">
      <t>テジュン</t>
    </rPh>
    <rPh sb="25" eb="26">
      <t>モト</t>
    </rPh>
    <rPh sb="27" eb="29">
      <t>セッテイ</t>
    </rPh>
    <phoneticPr fontId="8"/>
  </si>
  <si>
    <t>【印刷設定の手順】</t>
    <rPh sb="1" eb="3">
      <t>インサツ</t>
    </rPh>
    <rPh sb="3" eb="5">
      <t>セッテイ</t>
    </rPh>
    <rPh sb="6" eb="8">
      <t>テジュン</t>
    </rPh>
    <phoneticPr fontId="8"/>
  </si>
  <si>
    <t>①「ファイル」メニューの「ページ設定」を実行し、「ページ設定」ダイアログボックスを表示する。</t>
    <phoneticPr fontId="8"/>
  </si>
  <si>
    <t>②「シート」タブをクリックして「白黒印刷」チェックボックスをオンにする。</t>
    <phoneticPr fontId="8"/>
  </si>
  <si>
    <t>「印刷プレビュー」→「ページ設定」→「シート」タブ→印刷の「白黒印刷」にチェック→「OK」→印刷</t>
    <rPh sb="1" eb="3">
      <t>インサツ</t>
    </rPh>
    <rPh sb="14" eb="16">
      <t>セッテイ</t>
    </rPh>
    <rPh sb="26" eb="28">
      <t>インサツ</t>
    </rPh>
    <rPh sb="30" eb="32">
      <t>シロクロ</t>
    </rPh>
    <rPh sb="32" eb="34">
      <t>インサツ</t>
    </rPh>
    <rPh sb="46" eb="48">
      <t>インサツ</t>
    </rPh>
    <phoneticPr fontId="8"/>
  </si>
  <si>
    <t>公益財団法人東京都環境公社</t>
    <rPh sb="0" eb="2">
      <t>コウエキ</t>
    </rPh>
    <phoneticPr fontId="8"/>
  </si>
  <si>
    <t>　理事長　殿</t>
    <phoneticPr fontId="8"/>
  </si>
  <si>
    <t>円</t>
  </si>
  <si>
    <t>事業の名称</t>
  </si>
  <si>
    <t>事業所の名称</t>
  </si>
  <si>
    <t>〒</t>
    <phoneticPr fontId="3"/>
  </si>
  <si>
    <t>名称</t>
    <rPh sb="0" eb="2">
      <t>メイショウ</t>
    </rPh>
    <phoneticPr fontId="3"/>
  </si>
  <si>
    <t>フリガナ</t>
    <phoneticPr fontId="3"/>
  </si>
  <si>
    <t>会社名</t>
    <rPh sb="0" eb="3">
      <t>カイシャメイ</t>
    </rPh>
    <phoneticPr fontId="3"/>
  </si>
  <si>
    <t>住所</t>
    <rPh sb="0" eb="2">
      <t>ジュウショ</t>
    </rPh>
    <phoneticPr fontId="3"/>
  </si>
  <si>
    <t>代表者</t>
    <rPh sb="0" eb="3">
      <t>ダイヒョウシャ</t>
    </rPh>
    <phoneticPr fontId="3"/>
  </si>
  <si>
    <t>役職</t>
    <rPh sb="0" eb="2">
      <t>ヤクショク</t>
    </rPh>
    <phoneticPr fontId="3"/>
  </si>
  <si>
    <t>氏名</t>
    <rPh sb="0" eb="2">
      <t>シメイ</t>
    </rPh>
    <phoneticPr fontId="3"/>
  </si>
  <si>
    <t>部署名</t>
    <rPh sb="0" eb="2">
      <t>ブショ</t>
    </rPh>
    <rPh sb="2" eb="3">
      <t>メイ</t>
    </rPh>
    <phoneticPr fontId="3"/>
  </si>
  <si>
    <t>電話番号</t>
    <rPh sb="0" eb="2">
      <t>デンワ</t>
    </rPh>
    <rPh sb="2" eb="4">
      <t>バンゴウ</t>
    </rPh>
    <phoneticPr fontId="3"/>
  </si>
  <si>
    <t>携帯電話</t>
    <rPh sb="0" eb="2">
      <t>ケイタイ</t>
    </rPh>
    <rPh sb="2" eb="4">
      <t>デンワ</t>
    </rPh>
    <phoneticPr fontId="3"/>
  </si>
  <si>
    <t>E-mail</t>
    <phoneticPr fontId="3"/>
  </si>
  <si>
    <t>設置場所</t>
    <rPh sb="0" eb="2">
      <t>セッチ</t>
    </rPh>
    <rPh sb="2" eb="4">
      <t>バショ</t>
    </rPh>
    <phoneticPr fontId="3"/>
  </si>
  <si>
    <t>住所（東京都）</t>
    <rPh sb="0" eb="2">
      <t>ジュウショ</t>
    </rPh>
    <rPh sb="3" eb="5">
      <t>トウキョウ</t>
    </rPh>
    <rPh sb="5" eb="6">
      <t>ト</t>
    </rPh>
    <phoneticPr fontId="3"/>
  </si>
  <si>
    <t>基本入力事項</t>
    <rPh sb="0" eb="2">
      <t>キホン</t>
    </rPh>
    <rPh sb="2" eb="4">
      <t>ニュウリョク</t>
    </rPh>
    <rPh sb="4" eb="6">
      <t>ジコウ</t>
    </rPh>
    <phoneticPr fontId="3"/>
  </si>
  <si>
    <t>誓　　約　　書</t>
    <rPh sb="0" eb="1">
      <t>チカイ</t>
    </rPh>
    <rPh sb="3" eb="4">
      <t>ヤク</t>
    </rPh>
    <rPh sb="6" eb="7">
      <t>ショ</t>
    </rPh>
    <phoneticPr fontId="8"/>
  </si>
  <si>
    <t>代表者の職・氏名</t>
    <rPh sb="0" eb="3">
      <t>ダイヒョウシャ</t>
    </rPh>
    <rPh sb="4" eb="5">
      <t>ショク</t>
    </rPh>
    <rPh sb="6" eb="8">
      <t>シメイ</t>
    </rPh>
    <phoneticPr fontId="2"/>
  </si>
  <si>
    <t>事業実施計画書</t>
    <rPh sb="0" eb="2">
      <t>ジギョウ</t>
    </rPh>
    <rPh sb="2" eb="4">
      <t>ジッシ</t>
    </rPh>
    <rPh sb="4" eb="7">
      <t>ケイカクショ</t>
    </rPh>
    <phoneticPr fontId="3"/>
  </si>
  <si>
    <t>記</t>
    <rPh sb="0" eb="1">
      <t>キ</t>
    </rPh>
    <phoneticPr fontId="3"/>
  </si>
  <si>
    <t>日</t>
    <rPh sb="0" eb="1">
      <t>ニチ</t>
    </rPh>
    <phoneticPr fontId="8"/>
  </si>
  <si>
    <t>　本申請書は、事実に基づき、申請者の不利益にならない範囲において訂正される可能性があることについて同意いたします。</t>
    <phoneticPr fontId="3"/>
  </si>
  <si>
    <t>１</t>
    <phoneticPr fontId="3"/>
  </si>
  <si>
    <t>２</t>
    <phoneticPr fontId="3"/>
  </si>
  <si>
    <t>３</t>
    <phoneticPr fontId="3"/>
  </si>
  <si>
    <t>４</t>
    <phoneticPr fontId="3"/>
  </si>
  <si>
    <t>登記された
本社住所</t>
    <rPh sb="0" eb="2">
      <t>トウキ</t>
    </rPh>
    <rPh sb="6" eb="8">
      <t>ホンシャ</t>
    </rPh>
    <rPh sb="8" eb="10">
      <t>ジュウショ</t>
    </rPh>
    <phoneticPr fontId="3"/>
  </si>
  <si>
    <t>　理事長　殿</t>
  </si>
  <si>
    <t>台</t>
    <rPh sb="0" eb="1">
      <t>ダイ</t>
    </rPh>
    <phoneticPr fontId="8"/>
  </si>
  <si>
    <t>機（器）</t>
    <rPh sb="0" eb="1">
      <t>キ</t>
    </rPh>
    <rPh sb="2" eb="3">
      <t>キ</t>
    </rPh>
    <phoneticPr fontId="8"/>
  </si>
  <si>
    <t>個</t>
    <rPh sb="0" eb="1">
      <t>コ</t>
    </rPh>
    <phoneticPr fontId="8"/>
  </si>
  <si>
    <t>本</t>
    <rPh sb="0" eb="1">
      <t>ホン</t>
    </rPh>
    <phoneticPr fontId="8"/>
  </si>
  <si>
    <t>枚</t>
    <rPh sb="0" eb="1">
      <t>マイ</t>
    </rPh>
    <phoneticPr fontId="8"/>
  </si>
  <si>
    <t>人工</t>
    <rPh sb="0" eb="2">
      <t>ニンク</t>
    </rPh>
    <phoneticPr fontId="8"/>
  </si>
  <si>
    <t>箇所</t>
    <rPh sb="0" eb="2">
      <t>カショ</t>
    </rPh>
    <phoneticPr fontId="8"/>
  </si>
  <si>
    <t>時間</t>
    <rPh sb="0" eb="2">
      <t>ジカン</t>
    </rPh>
    <phoneticPr fontId="8"/>
  </si>
  <si>
    <t>式</t>
    <rPh sb="0" eb="1">
      <t>シキ</t>
    </rPh>
    <phoneticPr fontId="8"/>
  </si>
  <si>
    <t>ｍ</t>
  </si>
  <si>
    <t>kg</t>
  </si>
  <si>
    <t>m2</t>
  </si>
  <si>
    <t>m3</t>
    <phoneticPr fontId="5"/>
  </si>
  <si>
    <t>５</t>
    <phoneticPr fontId="3"/>
  </si>
  <si>
    <t>申請日</t>
    <rPh sb="0" eb="3">
      <t>シンセイビ</t>
    </rPh>
    <phoneticPr fontId="3"/>
  </si>
  <si>
    <r>
      <rPr>
        <b/>
        <sz val="12"/>
        <color theme="1"/>
        <rFont val="游ゴシック"/>
        <family val="3"/>
        <charset val="128"/>
        <scheme val="minor"/>
      </rPr>
      <t>1.</t>
    </r>
    <r>
      <rPr>
        <sz val="12"/>
        <color theme="1"/>
        <rFont val="游ゴシック"/>
        <family val="3"/>
        <charset val="128"/>
        <scheme val="minor"/>
      </rPr>
      <t>印刷するシートを選択し、［ページレイアウト］をクリックします。</t>
    </r>
    <phoneticPr fontId="8"/>
  </si>
  <si>
    <r>
      <t>各様式を印刷するにあたっては、</t>
    </r>
    <r>
      <rPr>
        <u/>
        <sz val="12"/>
        <color indexed="10"/>
        <rFont val="游ゴシック"/>
        <family val="3"/>
        <charset val="128"/>
        <scheme val="minor"/>
      </rPr>
      <t>セルの色を印刷しないようお願い致します。</t>
    </r>
    <rPh sb="0" eb="1">
      <t>カク</t>
    </rPh>
    <rPh sb="1" eb="3">
      <t>ヨウシキ</t>
    </rPh>
    <rPh sb="4" eb="6">
      <t>インサツ</t>
    </rPh>
    <rPh sb="18" eb="19">
      <t>イロ</t>
    </rPh>
    <rPh sb="20" eb="22">
      <t>インサツ</t>
    </rPh>
    <phoneticPr fontId="8"/>
  </si>
  <si>
    <r>
      <rPr>
        <b/>
        <sz val="12"/>
        <color theme="1"/>
        <rFont val="游ゴシック"/>
        <family val="3"/>
        <charset val="128"/>
        <scheme val="minor"/>
      </rPr>
      <t>2.</t>
    </r>
    <r>
      <rPr>
        <sz val="12"/>
        <color theme="1"/>
        <rFont val="游ゴシック"/>
        <family val="3"/>
        <charset val="128"/>
        <scheme val="minor"/>
      </rPr>
      <t>「ページ設定」グループの右下のボタンをクリックします。</t>
    </r>
    <phoneticPr fontId="8"/>
  </si>
  <si>
    <r>
      <rPr>
        <b/>
        <sz val="12"/>
        <color theme="1"/>
        <rFont val="游ゴシック"/>
        <family val="3"/>
        <charset val="128"/>
        <scheme val="minor"/>
      </rPr>
      <t>3.</t>
    </r>
    <r>
      <rPr>
        <sz val="12"/>
        <color theme="1"/>
        <rFont val="游ゴシック"/>
        <family val="3"/>
        <charset val="128"/>
        <scheme val="minor"/>
      </rPr>
      <t>［シート］タブをクリックします。</t>
    </r>
    <phoneticPr fontId="8"/>
  </si>
  <si>
    <r>
      <rPr>
        <b/>
        <sz val="12"/>
        <color theme="1"/>
        <rFont val="游ゴシック"/>
        <family val="3"/>
        <charset val="128"/>
        <scheme val="minor"/>
      </rPr>
      <t>4.</t>
    </r>
    <r>
      <rPr>
        <sz val="12"/>
        <color theme="1"/>
        <rFont val="游ゴシック"/>
        <family val="3"/>
        <charset val="128"/>
        <scheme val="minor"/>
      </rPr>
      <t>［白黒印刷］のチェックボックスをオンにします。</t>
    </r>
    <phoneticPr fontId="8"/>
  </si>
  <si>
    <r>
      <rPr>
        <b/>
        <sz val="12"/>
        <color theme="1"/>
        <rFont val="游ゴシック"/>
        <family val="3"/>
        <charset val="128"/>
        <scheme val="minor"/>
      </rPr>
      <t>5.</t>
    </r>
    <r>
      <rPr>
        <sz val="12"/>
        <color theme="1"/>
        <rFont val="游ゴシック"/>
        <family val="3"/>
        <charset val="128"/>
        <scheme val="minor"/>
      </rPr>
      <t>［OK］ボタンをクリックします。</t>
    </r>
    <phoneticPr fontId="8"/>
  </si>
  <si>
    <t>※郵送による書類提出の場合</t>
    <rPh sb="1" eb="3">
      <t>ユウソウ</t>
    </rPh>
    <rPh sb="6" eb="10">
      <t>ショルイテイシュツ</t>
    </rPh>
    <rPh sb="11" eb="13">
      <t>バアイ</t>
    </rPh>
    <phoneticPr fontId="3"/>
  </si>
  <si>
    <t>※申請者の項目について、商業・法人登記簿謄本（個人事業主の場合は開業届）の記載内容と一致すること。</t>
    <rPh sb="1" eb="4">
      <t>シンセイシャ</t>
    </rPh>
    <rPh sb="5" eb="7">
      <t>コウモク</t>
    </rPh>
    <rPh sb="12" eb="14">
      <t>ショウギョウ</t>
    </rPh>
    <rPh sb="15" eb="17">
      <t>ホウジン</t>
    </rPh>
    <rPh sb="17" eb="20">
      <t>トウキボ</t>
    </rPh>
    <rPh sb="20" eb="22">
      <t>トウホン</t>
    </rPh>
    <rPh sb="23" eb="25">
      <t>コジン</t>
    </rPh>
    <rPh sb="25" eb="28">
      <t>ジギョウヌシ</t>
    </rPh>
    <rPh sb="29" eb="31">
      <t>バアイ</t>
    </rPh>
    <rPh sb="32" eb="35">
      <t>カイギョウトドケ</t>
    </rPh>
    <rPh sb="37" eb="39">
      <t>キサイ</t>
    </rPh>
    <rPh sb="39" eb="41">
      <t>ナイヨウ</t>
    </rPh>
    <rPh sb="42" eb="44">
      <t>イッチ</t>
    </rPh>
    <phoneticPr fontId="3"/>
  </si>
  <si>
    <t>助成対象事業者</t>
    <rPh sb="0" eb="7">
      <t>ジョセイタイショウジギョウシャ</t>
    </rPh>
    <phoneticPr fontId="3"/>
  </si>
  <si>
    <t>手続代行者</t>
    <rPh sb="0" eb="2">
      <t>テツヅ</t>
    </rPh>
    <rPh sb="2" eb="5">
      <t>ダイコウシャ</t>
    </rPh>
    <phoneticPr fontId="3"/>
  </si>
  <si>
    <t>代表者</t>
    <rPh sb="0" eb="3">
      <t>ダイヒョウシャ</t>
    </rPh>
    <phoneticPr fontId="8"/>
  </si>
  <si>
    <t>住所</t>
    <phoneticPr fontId="3"/>
  </si>
  <si>
    <t>名称</t>
    <rPh sb="0" eb="2">
      <t>メイショウ</t>
    </rPh>
    <phoneticPr fontId="8"/>
  </si>
  <si>
    <t>担当者</t>
    <rPh sb="0" eb="3">
      <t>タントウシャ</t>
    </rPh>
    <phoneticPr fontId="8"/>
  </si>
  <si>
    <t>（手続代行者）</t>
    <rPh sb="1" eb="3">
      <t>テツヅ</t>
    </rPh>
    <rPh sb="3" eb="6">
      <t>ダイコウシャ</t>
    </rPh>
    <phoneticPr fontId="3"/>
  </si>
  <si>
    <t>【助成対象事業者】</t>
    <rPh sb="1" eb="8">
      <t>ジョセイタイショウジギョウシャ</t>
    </rPh>
    <phoneticPr fontId="3"/>
  </si>
  <si>
    <t>【手続代行者】</t>
    <rPh sb="1" eb="3">
      <t>テツヅ</t>
    </rPh>
    <rPh sb="3" eb="6">
      <t>ダイコウシャ</t>
    </rPh>
    <phoneticPr fontId="3"/>
  </si>
  <si>
    <t>単位</t>
    <rPh sb="0" eb="2">
      <t>タンイ</t>
    </rPh>
    <phoneticPr fontId="8"/>
  </si>
  <si>
    <t>▲助成対象外</t>
    <rPh sb="1" eb="6">
      <t>ジョセイタイショウガイ</t>
    </rPh>
    <phoneticPr fontId="3"/>
  </si>
  <si>
    <t>費用の区分</t>
    <rPh sb="0" eb="2">
      <t>ヒヨウ</t>
    </rPh>
    <rPh sb="3" eb="5">
      <t>クブン</t>
    </rPh>
    <phoneticPr fontId="8"/>
  </si>
  <si>
    <t>助成対象経費</t>
    <rPh sb="0" eb="2">
      <t>ジョセイ</t>
    </rPh>
    <rPh sb="2" eb="4">
      <t>タイショウ</t>
    </rPh>
    <rPh sb="4" eb="6">
      <t>ケイヒ</t>
    </rPh>
    <phoneticPr fontId="8"/>
  </si>
  <si>
    <t>助成金交付申請額</t>
    <rPh sb="0" eb="2">
      <t>ジョセイ</t>
    </rPh>
    <phoneticPr fontId="3"/>
  </si>
  <si>
    <t>（助成対象事業者）</t>
    <rPh sb="1" eb="3">
      <t>ジョセイ</t>
    </rPh>
    <phoneticPr fontId="3"/>
  </si>
  <si>
    <t>第２号様式</t>
    <phoneticPr fontId="3"/>
  </si>
  <si>
    <t xml:space="preserve">　交付要綱及びその他公社が定める交付申請等に係る全ての要件を理解し、申請者との連携を図り、事業が円滑に推進できるよう努めることを誓約いたします。													</t>
    <phoneticPr fontId="3"/>
  </si>
  <si>
    <t>助成金交付申請書</t>
    <rPh sb="0" eb="3">
      <t>ジョセイキン</t>
    </rPh>
    <rPh sb="3" eb="5">
      <t>コウフ</t>
    </rPh>
    <rPh sb="5" eb="8">
      <t>シンセイショ</t>
    </rPh>
    <phoneticPr fontId="8"/>
  </si>
  <si>
    <t>　備考</t>
    <rPh sb="1" eb="3">
      <t>ビコウ</t>
    </rPh>
    <phoneticPr fontId="3"/>
  </si>
  <si>
    <t>備考</t>
    <rPh sb="0" eb="2">
      <t>ビコウ</t>
    </rPh>
    <phoneticPr fontId="3"/>
  </si>
  <si>
    <t>※特記事項がある場合に記入</t>
    <rPh sb="1" eb="5">
      <t>トッキジコウ</t>
    </rPh>
    <rPh sb="8" eb="10">
      <t>バアイ</t>
    </rPh>
    <rPh sb="11" eb="13">
      <t>キニュウ</t>
    </rPh>
    <phoneticPr fontId="3"/>
  </si>
  <si>
    <t>事業の名称</t>
    <phoneticPr fontId="3"/>
  </si>
  <si>
    <t>色のセルに入力してください。</t>
    <rPh sb="0" eb="1">
      <t>イロ</t>
    </rPh>
    <rPh sb="5" eb="7">
      <t>ニュウリョク</t>
    </rPh>
    <phoneticPr fontId="8"/>
  </si>
  <si>
    <t>色のセルは入力シートに入力してください。</t>
    <rPh sb="0" eb="1">
      <t>イロ</t>
    </rPh>
    <rPh sb="5" eb="7">
      <t>ニュウリョク</t>
    </rPh>
    <rPh sb="11" eb="13">
      <t>ニュウリョク</t>
    </rPh>
    <phoneticPr fontId="8"/>
  </si>
  <si>
    <t>申請関係様式の印刷要領</t>
    <rPh sb="0" eb="2">
      <t>シンセイ</t>
    </rPh>
    <rPh sb="2" eb="4">
      <t>カンケイ</t>
    </rPh>
    <rPh sb="4" eb="6">
      <t>ヨウシキ</t>
    </rPh>
    <rPh sb="7" eb="9">
      <t>インサツ</t>
    </rPh>
    <rPh sb="9" eb="11">
      <t>ヨウリョウ</t>
    </rPh>
    <phoneticPr fontId="8"/>
  </si>
  <si>
    <t>事業者区分</t>
    <rPh sb="0" eb="3">
      <t>ジギョウシャ</t>
    </rPh>
    <rPh sb="3" eb="5">
      <t>クブン</t>
    </rPh>
    <phoneticPr fontId="3"/>
  </si>
  <si>
    <t>業種</t>
    <rPh sb="0" eb="2">
      <t>ギョウシュ</t>
    </rPh>
    <phoneticPr fontId="3"/>
  </si>
  <si>
    <t>区分</t>
    <rPh sb="0" eb="2">
      <t>クブン</t>
    </rPh>
    <phoneticPr fontId="3"/>
  </si>
  <si>
    <t>ア_中小企業者</t>
    <rPh sb="2" eb="4">
      <t>チュウショウ</t>
    </rPh>
    <rPh sb="4" eb="7">
      <t>キギョウシャ</t>
    </rPh>
    <phoneticPr fontId="6"/>
  </si>
  <si>
    <t>A_農業、林業</t>
  </si>
  <si>
    <t xml:space="preserve">B_漁業 </t>
  </si>
  <si>
    <t xml:space="preserve">C_鉱業、採石業、砂利採取業 </t>
  </si>
  <si>
    <t>D_建設業</t>
  </si>
  <si>
    <t>E_製造業</t>
  </si>
  <si>
    <t>F_電気・ガス・熱供給・水道業</t>
  </si>
  <si>
    <t>G_情報通信業</t>
  </si>
  <si>
    <t>H_運輸業、郵便業</t>
  </si>
  <si>
    <t>I_卸売・小売業</t>
  </si>
  <si>
    <t>J_金融業・保険業</t>
  </si>
  <si>
    <t>K_不動産業、物品賃貸業</t>
  </si>
  <si>
    <t>L_学術研究、専門・技術サービス</t>
  </si>
  <si>
    <t>M_宿泊業、飲食サービス業</t>
  </si>
  <si>
    <t>N_生活関連サービス業、娯楽業</t>
  </si>
  <si>
    <t>O_教育、学習支援業</t>
  </si>
  <si>
    <t>P_医療、福祉</t>
  </si>
  <si>
    <t>Q_複合サービス事業</t>
  </si>
  <si>
    <t>R_サービス業（他に分類されな いもの）</t>
  </si>
  <si>
    <t>S_公務（他に分類されるものを 除く）</t>
  </si>
  <si>
    <t>T_分類不能の産業</t>
  </si>
  <si>
    <t>管理簿記入用（編集しないでください）</t>
    <rPh sb="0" eb="3">
      <t>カンリボ</t>
    </rPh>
    <rPh sb="3" eb="5">
      <t>キニュウ</t>
    </rPh>
    <rPh sb="5" eb="6">
      <t>ヨウ</t>
    </rPh>
    <rPh sb="7" eb="9">
      <t>ヘンシュウ</t>
    </rPh>
    <phoneticPr fontId="3"/>
  </si>
  <si>
    <t>カブシキガイシャ〇〇〇</t>
    <phoneticPr fontId="3"/>
  </si>
  <si>
    <t>株式会社〇〇〇</t>
    <phoneticPr fontId="3"/>
  </si>
  <si>
    <t>000-0000</t>
  </si>
  <si>
    <t>東京都●●区▲▲　◆－◆－◆ ■■ビル▼階</t>
    <rPh sb="0" eb="3">
      <t>トウキョウト</t>
    </rPh>
    <rPh sb="5" eb="6">
      <t>ク</t>
    </rPh>
    <rPh sb="20" eb="21">
      <t>カイ</t>
    </rPh>
    <phoneticPr fontId="3"/>
  </si>
  <si>
    <t>代表取締役</t>
    <rPh sb="0" eb="5">
      <t>ダイヒョウトリシマリヤク</t>
    </rPh>
    <phoneticPr fontId="3"/>
  </si>
  <si>
    <t>〇〇 ●●</t>
    <phoneticPr fontId="3"/>
  </si>
  <si>
    <t>総務課</t>
    <phoneticPr fontId="3"/>
  </si>
  <si>
    <t>00-0000-0000</t>
  </si>
  <si>
    <t>090-0000-0000</t>
    <phoneticPr fontId="3"/>
  </si>
  <si>
    <t>0000-abc@XXXX.ne.jp</t>
    <phoneticPr fontId="3"/>
  </si>
  <si>
    <t>株式会社〇〇〇本社ビル</t>
    <phoneticPr fontId="3"/>
  </si>
  <si>
    <t>東京都●●区▲▲　◆－◆－◆　■■ビル▼階</t>
    <rPh sb="0" eb="3">
      <t>トウキョウト</t>
    </rPh>
    <rPh sb="5" eb="6">
      <t>ク</t>
    </rPh>
    <rPh sb="20" eb="21">
      <t>カイ</t>
    </rPh>
    <phoneticPr fontId="3"/>
  </si>
  <si>
    <t>000-0000 東京都●●区▲▲　◆－◆－◆ ■■ビル▼階</t>
  </si>
  <si>
    <t>株式会社〇〇〇</t>
  </si>
  <si>
    <t>代表取締役 〇〇 ●●</t>
  </si>
  <si>
    <t>総務課 〇〇 ●●</t>
  </si>
  <si>
    <t>６</t>
    <phoneticPr fontId="3"/>
  </si>
  <si>
    <t>日　　付</t>
    <rPh sb="0" eb="1">
      <t>ヒ</t>
    </rPh>
    <rPh sb="3" eb="4">
      <t>ツキ</t>
    </rPh>
    <phoneticPr fontId="3"/>
  </si>
  <si>
    <t>住　　所</t>
    <rPh sb="0" eb="1">
      <t>ジュウ</t>
    </rPh>
    <rPh sb="3" eb="4">
      <t>ショ</t>
    </rPh>
    <phoneticPr fontId="2"/>
  </si>
  <si>
    <t>※１ 法人その他の団体にあっては、主たる事務所の所在地、名称及び代表者の氏名を記入すること。
※２ この誓約書における「暴力団関係者」とは、次に掲げる者をいう。
・暴力団又は暴力団員が実質的に経営を支配する法人等に所属する者
・暴力団又員を雇用している者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t>
    <phoneticPr fontId="3"/>
  </si>
  <si>
    <t>事業者名</t>
    <phoneticPr fontId="3"/>
  </si>
  <si>
    <t>　貴公社理事長又は東京都が必要と認めた場合には、暴力団関係者（※２）であるか否かの確認のため、警視庁へ照会がなされることに同意いたします。</t>
    <phoneticPr fontId="3"/>
  </si>
  <si>
    <t>　　</t>
    <phoneticPr fontId="3"/>
  </si>
  <si>
    <t xml:space="preserve">　交付要綱第10条第４項の規定に基づき、公社が必要に応じて調査を実施することについて同意いたします。 </t>
    <rPh sb="1" eb="5">
      <t>コウフヨウコウ</t>
    </rPh>
    <rPh sb="5" eb="6">
      <t>ダイ</t>
    </rPh>
    <rPh sb="8" eb="9">
      <t>ジョウ</t>
    </rPh>
    <rPh sb="9" eb="10">
      <t>ダイ</t>
    </rPh>
    <rPh sb="11" eb="12">
      <t>コウ</t>
    </rPh>
    <rPh sb="13" eb="15">
      <t>キテイ</t>
    </rPh>
    <rPh sb="16" eb="17">
      <t>モト</t>
    </rPh>
    <rPh sb="20" eb="22">
      <t>コウシャ</t>
    </rPh>
    <rPh sb="23" eb="25">
      <t>ヒツヨウ</t>
    </rPh>
    <rPh sb="26" eb="27">
      <t>オウ</t>
    </rPh>
    <rPh sb="42" eb="44">
      <t>ドウイ</t>
    </rPh>
    <phoneticPr fontId="3"/>
  </si>
  <si>
    <t>←西暦で入力　例：2025/１/1</t>
    <rPh sb="1" eb="3">
      <t>セイレキ</t>
    </rPh>
    <rPh sb="4" eb="6">
      <t>ニュウリョク</t>
    </rPh>
    <rPh sb="7" eb="8">
      <t>レイ</t>
    </rPh>
    <phoneticPr fontId="3"/>
  </si>
  <si>
    <r>
      <t xml:space="preserve">担当者連絡先
</t>
    </r>
    <r>
      <rPr>
        <sz val="9"/>
        <color rgb="FFFF0000"/>
        <rFont val="HGPｺﾞｼｯｸM"/>
        <family val="3"/>
        <charset val="128"/>
      </rPr>
      <t>※公社からの照会や指示等の連絡をする際に、窓口となる担当者を入力
(部署名・氏名については、代表者と同一の場合は記載不要)</t>
    </r>
    <rPh sb="0" eb="2">
      <t>タントウ</t>
    </rPh>
    <rPh sb="2" eb="3">
      <t>シャ</t>
    </rPh>
    <rPh sb="3" eb="6">
      <t>レンラクサキ</t>
    </rPh>
    <rPh sb="8" eb="10">
      <t>コウシャ</t>
    </rPh>
    <rPh sb="13" eb="15">
      <t>ショウカイ</t>
    </rPh>
    <rPh sb="16" eb="18">
      <t>シジ</t>
    </rPh>
    <rPh sb="18" eb="19">
      <t>トウ</t>
    </rPh>
    <rPh sb="20" eb="22">
      <t>レンラク</t>
    </rPh>
    <rPh sb="25" eb="26">
      <t>サイ</t>
    </rPh>
    <rPh sb="28" eb="30">
      <t>マドグチ</t>
    </rPh>
    <rPh sb="33" eb="36">
      <t>タントウシャ</t>
    </rPh>
    <rPh sb="37" eb="39">
      <t>ニュウリョク</t>
    </rPh>
    <phoneticPr fontId="3"/>
  </si>
  <si>
    <t>原材料・副資材費</t>
    <phoneticPr fontId="3"/>
  </si>
  <si>
    <t xml:space="preserve">機械装置・工具器具費 </t>
    <phoneticPr fontId="3"/>
  </si>
  <si>
    <t xml:space="preserve">委託・外注費 </t>
    <phoneticPr fontId="3"/>
  </si>
  <si>
    <t>産業財産権出願・導入費</t>
    <phoneticPr fontId="3"/>
  </si>
  <si>
    <t>不動産賃借料</t>
    <phoneticPr fontId="3"/>
  </si>
  <si>
    <t>●グリーン製品のＰＲに要する経費</t>
    <phoneticPr fontId="3"/>
  </si>
  <si>
    <t>●グリーン製品の開発・生産・ブランディングに要する経費</t>
    <phoneticPr fontId="3"/>
  </si>
  <si>
    <t>展示会等参加費</t>
    <phoneticPr fontId="3"/>
  </si>
  <si>
    <t>ＥＣサイト出店初期登録料</t>
    <phoneticPr fontId="3"/>
  </si>
  <si>
    <t>自社Webサイト制作・改修費</t>
    <phoneticPr fontId="3"/>
  </si>
  <si>
    <t>販売促進費</t>
    <phoneticPr fontId="3"/>
  </si>
  <si>
    <t>・販売に向けたＰＲ</t>
  </si>
  <si>
    <t>取り組みの内容</t>
    <rPh sb="0" eb="1">
      <t>ト</t>
    </rPh>
    <rPh sb="2" eb="3">
      <t>ク</t>
    </rPh>
    <rPh sb="5" eb="7">
      <t>ナイヨウ</t>
    </rPh>
    <phoneticPr fontId="3"/>
  </si>
  <si>
    <t>交付決定番号</t>
    <rPh sb="0" eb="2">
      <t>コウフ</t>
    </rPh>
    <rPh sb="2" eb="4">
      <t>ケッテイ</t>
    </rPh>
    <rPh sb="4" eb="6">
      <t>バンゴウ</t>
    </rPh>
    <phoneticPr fontId="3"/>
  </si>
  <si>
    <t>回目</t>
    <rPh sb="0" eb="2">
      <t>カイメ</t>
    </rPh>
    <phoneticPr fontId="3"/>
  </si>
  <si>
    <t>－</t>
    <phoneticPr fontId="3"/>
  </si>
  <si>
    <t>取り組み内容</t>
    <rPh sb="0" eb="1">
      <t>ト</t>
    </rPh>
    <rPh sb="2" eb="3">
      <t>ク</t>
    </rPh>
    <rPh sb="4" eb="6">
      <t>ナイヨウ</t>
    </rPh>
    <phoneticPr fontId="3"/>
  </si>
  <si>
    <t>事業概要</t>
    <rPh sb="0" eb="4">
      <t>ジギョウガイヨウ</t>
    </rPh>
    <phoneticPr fontId="3"/>
  </si>
  <si>
    <t>事業期間</t>
    <rPh sb="0" eb="4">
      <t>ジギョウキカン</t>
    </rPh>
    <phoneticPr fontId="3"/>
  </si>
  <si>
    <t>開始</t>
    <rPh sb="0" eb="2">
      <t>カイシ</t>
    </rPh>
    <phoneticPr fontId="3"/>
  </si>
  <si>
    <t>終了</t>
    <rPh sb="0" eb="2">
      <t>シュウリョウ</t>
    </rPh>
    <phoneticPr fontId="3"/>
  </si>
  <si>
    <t>事業全体スケジュール</t>
    <rPh sb="0" eb="2">
      <t>ジギョウ</t>
    </rPh>
    <rPh sb="2" eb="4">
      <t>ゼンタイ</t>
    </rPh>
    <phoneticPr fontId="3"/>
  </si>
  <si>
    <t xml:space="preserve">←（事業名　例：・〇〇展示会への出店、・〇〇開発　等）
</t>
    <phoneticPr fontId="3"/>
  </si>
  <si>
    <t>No.</t>
    <phoneticPr fontId="3"/>
  </si>
  <si>
    <t>参照条項</t>
    <rPh sb="0" eb="2">
      <t>サンショウ</t>
    </rPh>
    <rPh sb="2" eb="4">
      <t>ジョウコウ</t>
    </rPh>
    <phoneticPr fontId="3"/>
  </si>
  <si>
    <t>様式名称</t>
    <rPh sb="0" eb="4">
      <t>ヨウシキメイショウ</t>
    </rPh>
    <phoneticPr fontId="3"/>
  </si>
  <si>
    <t>様式番号</t>
    <rPh sb="0" eb="2">
      <t>ヨウシキ</t>
    </rPh>
    <rPh sb="2" eb="4">
      <t>バンゴウ</t>
    </rPh>
    <phoneticPr fontId="3"/>
  </si>
  <si>
    <t>用途</t>
    <rPh sb="0" eb="2">
      <t>ヨウト</t>
    </rPh>
    <phoneticPr fontId="3"/>
  </si>
  <si>
    <t>進捗状況</t>
    <rPh sb="0" eb="2">
      <t>シンチョク</t>
    </rPh>
    <rPh sb="2" eb="4">
      <t>ジョウキョウ</t>
    </rPh>
    <phoneticPr fontId="3"/>
  </si>
  <si>
    <t>助成金交付申請書</t>
  </si>
  <si>
    <t>第1号様式</t>
  </si>
  <si>
    <t>申請様式</t>
    <rPh sb="0" eb="2">
      <t>シンセイ</t>
    </rPh>
    <rPh sb="2" eb="4">
      <t>ヨウシキ</t>
    </rPh>
    <phoneticPr fontId="3"/>
  </si>
  <si>
    <t>誓約書</t>
    <rPh sb="0" eb="3">
      <t>セイヤクショ</t>
    </rPh>
    <phoneticPr fontId="3"/>
  </si>
  <si>
    <t>第1号様式別紙</t>
    <rPh sb="5" eb="7">
      <t>ベッシ</t>
    </rPh>
    <phoneticPr fontId="3"/>
  </si>
  <si>
    <t>助成事業実施計画書</t>
  </si>
  <si>
    <t>助成金交付決定通知書</t>
  </si>
  <si>
    <t>第3号様式</t>
  </si>
  <si>
    <t>通知書</t>
    <rPh sb="0" eb="3">
      <t>ツウチショ</t>
    </rPh>
    <phoneticPr fontId="3"/>
  </si>
  <si>
    <t>-</t>
    <phoneticPr fontId="3"/>
  </si>
  <si>
    <t>助成金交付決定通知書 別紙</t>
    <rPh sb="11" eb="13">
      <t>ベッシ</t>
    </rPh>
    <phoneticPr fontId="3"/>
  </si>
  <si>
    <t>要作成</t>
    <rPh sb="0" eb="3">
      <t>ヨウサクセイ</t>
    </rPh>
    <phoneticPr fontId="3"/>
  </si>
  <si>
    <t>交付要綱外</t>
    <rPh sb="0" eb="4">
      <t>コウフヨウコウ</t>
    </rPh>
    <rPh sb="4" eb="5">
      <t>ガイ</t>
    </rPh>
    <phoneticPr fontId="3"/>
  </si>
  <si>
    <t>助成金不交付決定通知書</t>
  </si>
  <si>
    <t>第4号様式</t>
  </si>
  <si>
    <t>助成金交付申請撤回届出書</t>
    <phoneticPr fontId="3"/>
  </si>
  <si>
    <t>助成事業承継承認申請書</t>
  </si>
  <si>
    <t>第6号様式</t>
  </si>
  <si>
    <t>助成事業承継（承認・不承認）通知書</t>
    <phoneticPr fontId="3"/>
  </si>
  <si>
    <t>助成事業計画変更申請書</t>
  </si>
  <si>
    <t>助成事業計画変更承認通知書</t>
    <phoneticPr fontId="3"/>
  </si>
  <si>
    <t>助成事業情報変更届出書</t>
  </si>
  <si>
    <t>助成事業廃止申請書</t>
  </si>
  <si>
    <t>助成事業廃止承認通知書</t>
    <phoneticPr fontId="3"/>
  </si>
  <si>
    <t>助成金額確定通知書</t>
  </si>
  <si>
    <t>助成金交付決定取消通知書</t>
    <phoneticPr fontId="3"/>
  </si>
  <si>
    <t>助成金返還請求通知書</t>
  </si>
  <si>
    <t>助成金返還報告書</t>
    <phoneticPr fontId="3"/>
  </si>
  <si>
    <t>共通様式</t>
    <rPh sb="0" eb="4">
      <t>キョウツウヨウシキ</t>
    </rPh>
    <phoneticPr fontId="3"/>
  </si>
  <si>
    <t>助成事業経費内訳書</t>
    <rPh sb="0" eb="2">
      <t>ジョセイ</t>
    </rPh>
    <rPh sb="2" eb="4">
      <t>ジギョウ</t>
    </rPh>
    <rPh sb="4" eb="6">
      <t>ケイヒ</t>
    </rPh>
    <rPh sb="6" eb="8">
      <t>ウチワケ</t>
    </rPh>
    <rPh sb="8" eb="9">
      <t>ショ</t>
    </rPh>
    <phoneticPr fontId="3"/>
  </si>
  <si>
    <t>公社様式</t>
    <rPh sb="0" eb="2">
      <t>コウシャ</t>
    </rPh>
    <rPh sb="2" eb="4">
      <t>ヨウシキ</t>
    </rPh>
    <phoneticPr fontId="3"/>
  </si>
  <si>
    <t>〇グリーン製品市場の創出に向けたサプライチェーンにおける脱炭素化支援 　様式一覧</t>
    <rPh sb="36" eb="38">
      <t>ヨウシキ</t>
    </rPh>
    <rPh sb="38" eb="40">
      <t>イチラン</t>
    </rPh>
    <phoneticPr fontId="3"/>
  </si>
  <si>
    <t>申請者が提出する助成金に関する申請書、その添付書類、その後の実績報告書兼交付請求書を含めた本申請に係る全ての書類について、いかなる理由があってもその内容に虚偽、不正の記述を行わず、内容に虚偽、不正の記述をした場合には、民事上及び刑事上の法的責任が生ずる可能性があることを認識し、誠実かつ正確な手続きを行うことを誓約いたします。</t>
    <phoneticPr fontId="3"/>
  </si>
  <si>
    <t>　この誓約に違反又は相違があり、交付要綱第23条の規定により助成金交付決定の全部又は一部の取消しを受けた場合において、交付要綱第24条に規定する助成金の返還を請求されたときは、これに異議なく応じることを誓約いたします。</t>
    <phoneticPr fontId="3"/>
  </si>
  <si>
    <t>※　この誓約書における「暴力団関係者」とは、次に掲げる者をいう。</t>
    <rPh sb="4" eb="7">
      <t>セイヤクショ</t>
    </rPh>
    <rPh sb="12" eb="15">
      <t>ボウリョクダン</t>
    </rPh>
    <rPh sb="15" eb="18">
      <t>カンケイシャ</t>
    </rPh>
    <phoneticPr fontId="8"/>
  </si>
  <si>
    <t>・暴力団又は暴力団員が実質的に経営を支配する法人等に所属する者</t>
    <rPh sb="1" eb="4">
      <t>ボウリョクダン</t>
    </rPh>
    <rPh sb="4" eb="5">
      <t>マタ</t>
    </rPh>
    <rPh sb="6" eb="9">
      <t>ボウリョクダン</t>
    </rPh>
    <rPh sb="9" eb="10">
      <t>イン</t>
    </rPh>
    <rPh sb="11" eb="14">
      <t>ジッシツテキ</t>
    </rPh>
    <rPh sb="15" eb="17">
      <t>ケイエイ</t>
    </rPh>
    <rPh sb="18" eb="20">
      <t>シハイ</t>
    </rPh>
    <rPh sb="22" eb="24">
      <t>ホウジン</t>
    </rPh>
    <rPh sb="24" eb="25">
      <t>トウ</t>
    </rPh>
    <rPh sb="26" eb="28">
      <t>ショゾク</t>
    </rPh>
    <rPh sb="30" eb="31">
      <t>シャ</t>
    </rPh>
    <phoneticPr fontId="8"/>
  </si>
  <si>
    <t>・暴力団又員を雇用している者</t>
    <rPh sb="1" eb="4">
      <t>ボウリョクダン</t>
    </rPh>
    <rPh sb="4" eb="5">
      <t>マタ</t>
    </rPh>
    <rPh sb="5" eb="6">
      <t>イン</t>
    </rPh>
    <rPh sb="7" eb="9">
      <t>コヨウ</t>
    </rPh>
    <rPh sb="13" eb="14">
      <t>モノ</t>
    </rPh>
    <phoneticPr fontId="8"/>
  </si>
  <si>
    <t>・暴力団又は暴力団員を不当に利用していると認められる者</t>
    <rPh sb="1" eb="4">
      <t>ボウリョクダン</t>
    </rPh>
    <rPh sb="4" eb="5">
      <t>マタ</t>
    </rPh>
    <rPh sb="6" eb="9">
      <t>ボウリョクダン</t>
    </rPh>
    <rPh sb="9" eb="10">
      <t>イン</t>
    </rPh>
    <rPh sb="11" eb="13">
      <t>フトウ</t>
    </rPh>
    <rPh sb="14" eb="16">
      <t>リヨウ</t>
    </rPh>
    <rPh sb="21" eb="22">
      <t>ミト</t>
    </rPh>
    <rPh sb="26" eb="27">
      <t>モノ</t>
    </rPh>
    <phoneticPr fontId="8"/>
  </si>
  <si>
    <t>・暴力団の維持、運営に協力し、又は関与していると認められる者</t>
    <rPh sb="1" eb="4">
      <t>ボウリョクダン</t>
    </rPh>
    <rPh sb="5" eb="7">
      <t>イジ</t>
    </rPh>
    <rPh sb="8" eb="10">
      <t>ウンエイ</t>
    </rPh>
    <rPh sb="11" eb="13">
      <t>キョウリョク</t>
    </rPh>
    <rPh sb="15" eb="16">
      <t>マタ</t>
    </rPh>
    <rPh sb="17" eb="19">
      <t>カンヨ</t>
    </rPh>
    <rPh sb="24" eb="25">
      <t>ミト</t>
    </rPh>
    <rPh sb="29" eb="30">
      <t>モノ</t>
    </rPh>
    <phoneticPr fontId="8"/>
  </si>
  <si>
    <t>・暴力団又は暴力団員と社会的に非難されるべき関係を有していると認められる者</t>
    <rPh sb="1" eb="4">
      <t>ボウリョクダン</t>
    </rPh>
    <rPh sb="4" eb="5">
      <t>マタ</t>
    </rPh>
    <rPh sb="6" eb="9">
      <t>ボウリョクダン</t>
    </rPh>
    <rPh sb="9" eb="10">
      <t>イン</t>
    </rPh>
    <rPh sb="11" eb="14">
      <t>シャカイテキ</t>
    </rPh>
    <rPh sb="15" eb="17">
      <t>ヒナン</t>
    </rPh>
    <rPh sb="22" eb="24">
      <t>カンケイ</t>
    </rPh>
    <rPh sb="25" eb="26">
      <t>ユウ</t>
    </rPh>
    <rPh sb="31" eb="32">
      <t>ミト</t>
    </rPh>
    <rPh sb="36" eb="37">
      <t>シャ</t>
    </rPh>
    <phoneticPr fontId="8"/>
  </si>
  <si>
    <t>　グリーン製品市場の創出に向けたサプライチェーンにおける脱炭素化支援 実施要綱、交付要綱、募集要項及びその他法令の規程を遵守することを誓約いたします。</t>
    <phoneticPr fontId="3"/>
  </si>
  <si>
    <t>　本申請書は、事実に基づき、申請者の不利益にならない範囲において訂正される可能性があることについて同意いたします。</t>
    <rPh sb="1" eb="2">
      <t>ホン</t>
    </rPh>
    <rPh sb="2" eb="4">
      <t>シンセイ</t>
    </rPh>
    <rPh sb="4" eb="5">
      <t>ショ</t>
    </rPh>
    <rPh sb="7" eb="9">
      <t>ジジツ</t>
    </rPh>
    <rPh sb="10" eb="11">
      <t>モト</t>
    </rPh>
    <rPh sb="14" eb="17">
      <t>シンセイシャ</t>
    </rPh>
    <rPh sb="18" eb="21">
      <t>フリエキ</t>
    </rPh>
    <rPh sb="26" eb="28">
      <t>ハンイ</t>
    </rPh>
    <rPh sb="32" eb="34">
      <t>テイセイ</t>
    </rPh>
    <rPh sb="37" eb="40">
      <t>カノウセイ</t>
    </rPh>
    <rPh sb="49" eb="51">
      <t>ドウイ</t>
    </rPh>
    <phoneticPr fontId="3"/>
  </si>
  <si>
    <t>6</t>
    <phoneticPr fontId="3"/>
  </si>
  <si>
    <t>助成事業計画変更申請書</t>
    <rPh sb="0" eb="2">
      <t>ジョセイ</t>
    </rPh>
    <rPh sb="2" eb="4">
      <t>ジギョウ</t>
    </rPh>
    <rPh sb="4" eb="6">
      <t>ケイカク</t>
    </rPh>
    <rPh sb="6" eb="8">
      <t>ヘンコウ</t>
    </rPh>
    <rPh sb="8" eb="11">
      <t>シンセイショ</t>
    </rPh>
    <phoneticPr fontId="8"/>
  </si>
  <si>
    <t>交付決定番号</t>
    <rPh sb="0" eb="2">
      <t>コウフ</t>
    </rPh>
    <rPh sb="2" eb="4">
      <t>ケッテイ</t>
    </rPh>
    <rPh sb="4" eb="6">
      <t>バンゴウ</t>
    </rPh>
    <phoneticPr fontId="8"/>
  </si>
  <si>
    <t>事業の名称</t>
    <phoneticPr fontId="8"/>
  </si>
  <si>
    <t>　備考</t>
    <rPh sb="1" eb="3">
      <t>ビコウ</t>
    </rPh>
    <phoneticPr fontId="8"/>
  </si>
  <si>
    <t>年</t>
    <rPh sb="0" eb="1">
      <t>ネン</t>
    </rPh>
    <phoneticPr fontId="8"/>
  </si>
  <si>
    <t>月</t>
    <rPh sb="0" eb="1">
      <t>ツキ</t>
    </rPh>
    <phoneticPr fontId="8"/>
  </si>
  <si>
    <t>日</t>
    <rPh sb="0" eb="1">
      <t>ヒ</t>
    </rPh>
    <phoneticPr fontId="8"/>
  </si>
  <si>
    <t>【第二面】</t>
    <rPh sb="1" eb="2">
      <t>ダイ</t>
    </rPh>
    <rPh sb="2" eb="4">
      <t>ニメン</t>
    </rPh>
    <phoneticPr fontId="3"/>
  </si>
  <si>
    <t>交付請求額</t>
    <rPh sb="0" eb="2">
      <t>コウフ</t>
    </rPh>
    <rPh sb="2" eb="4">
      <t>セイキュウ</t>
    </rPh>
    <rPh sb="4" eb="5">
      <t>ガク</t>
    </rPh>
    <phoneticPr fontId="8"/>
  </si>
  <si>
    <t>金</t>
    <rPh sb="0" eb="1">
      <t>キン</t>
    </rPh>
    <phoneticPr fontId="8"/>
  </si>
  <si>
    <t>円</t>
    <rPh sb="0" eb="1">
      <t>エン</t>
    </rPh>
    <phoneticPr fontId="3"/>
  </si>
  <si>
    <t>（助成金振込先）</t>
    <rPh sb="4" eb="6">
      <t>フリコミ</t>
    </rPh>
    <rPh sb="6" eb="7">
      <t>サキ</t>
    </rPh>
    <phoneticPr fontId="3"/>
  </si>
  <si>
    <t>金融機関
コード</t>
    <rPh sb="0" eb="2">
      <t>キンユウ</t>
    </rPh>
    <rPh sb="2" eb="4">
      <t>キカン</t>
    </rPh>
    <phoneticPr fontId="8"/>
  </si>
  <si>
    <t>支店コード</t>
    <rPh sb="0" eb="2">
      <t>シテン</t>
    </rPh>
    <phoneticPr fontId="8"/>
  </si>
  <si>
    <t>0</t>
    <phoneticPr fontId="8"/>
  </si>
  <si>
    <t>口座名義（※）
（カタカナ）</t>
    <rPh sb="0" eb="2">
      <t>コウザ</t>
    </rPh>
    <rPh sb="2" eb="4">
      <t>メイギ</t>
    </rPh>
    <phoneticPr fontId="8"/>
  </si>
  <si>
    <t>※必ずカタカナで記入してください。</t>
    <rPh sb="1" eb="2">
      <t>カナラ</t>
    </rPh>
    <rPh sb="8" eb="10">
      <t>キニュウ</t>
    </rPh>
    <phoneticPr fontId="8"/>
  </si>
  <si>
    <t>口座番号
（右詰）</t>
    <rPh sb="0" eb="2">
      <t>コウザ</t>
    </rPh>
    <rPh sb="2" eb="4">
      <t>バンゴウ</t>
    </rPh>
    <rPh sb="6" eb="7">
      <t>ミギ</t>
    </rPh>
    <rPh sb="7" eb="8">
      <t>ツ</t>
    </rPh>
    <phoneticPr fontId="8"/>
  </si>
  <si>
    <t>　</t>
    <phoneticPr fontId="8"/>
  </si>
  <si>
    <t>（注）振込口座が確認できる資料（通帳等の写し）を添付すること。</t>
    <rPh sb="1" eb="2">
      <t>チュウ</t>
    </rPh>
    <rPh sb="3" eb="5">
      <t>フリコミ</t>
    </rPh>
    <rPh sb="5" eb="7">
      <t>コウザ</t>
    </rPh>
    <rPh sb="8" eb="10">
      <t>カクニン</t>
    </rPh>
    <rPh sb="13" eb="15">
      <t>シリョウ</t>
    </rPh>
    <rPh sb="16" eb="18">
      <t>ツウチョウ</t>
    </rPh>
    <rPh sb="18" eb="19">
      <t>トウ</t>
    </rPh>
    <rPh sb="20" eb="21">
      <t>ウツ</t>
    </rPh>
    <rPh sb="24" eb="26">
      <t>テンプ</t>
    </rPh>
    <phoneticPr fontId="3"/>
  </si>
  <si>
    <t xml:space="preserve">
■記載方法に関する注意事項
・口座名義人は、申請者と同一名義であること
・振込銀行名、支店名、口座名義は、カタカナで記入
・濁点、半濁点は一文字分とする
・口座名義は、前株の場合は「カ)●●」、後株の場合は、「●●(カ」と記入
・口座名義が枠内（30文字）を超える場合は、名義名称の冒頭から30文字までを記入
■振込口座が確認できる資料に関する注意事項
・銀行名、支店名、預金種別、口座番号、口座名義人が読み取れる内容であること
・当座預金で通帳がない場合は、小切手帳や取引明細書、当座勘定照合等の写しを添付
・ネット銀行で通帳がない場合は、インターネット画面を印刷したものを添付</t>
    <phoneticPr fontId="3"/>
  </si>
  <si>
    <t>実績報告兼交付請求書</t>
    <rPh sb="0" eb="4">
      <t>ジッセキホウコク</t>
    </rPh>
    <rPh sb="4" eb="5">
      <t>ケン</t>
    </rPh>
    <rPh sb="5" eb="10">
      <t>コウフセイキュウショ</t>
    </rPh>
    <phoneticPr fontId="8"/>
  </si>
  <si>
    <t>第2号様式</t>
    <phoneticPr fontId="3"/>
  </si>
  <si>
    <t>第５号様式（第15条関係）</t>
    <phoneticPr fontId="8"/>
  </si>
  <si>
    <t>助成金交付申請撤回届出書</t>
    <rPh sb="0" eb="2">
      <t>ジョセイ</t>
    </rPh>
    <rPh sb="2" eb="3">
      <t>キン</t>
    </rPh>
    <rPh sb="3" eb="5">
      <t>コウフ</t>
    </rPh>
    <rPh sb="5" eb="7">
      <t>シンセイ</t>
    </rPh>
    <rPh sb="7" eb="9">
      <t>テッカイ</t>
    </rPh>
    <rPh sb="9" eb="12">
      <t>トドケデショ</t>
    </rPh>
    <phoneticPr fontId="8"/>
  </si>
  <si>
    <t>撤回の理由</t>
    <rPh sb="0" eb="2">
      <t>テッカイ</t>
    </rPh>
    <phoneticPr fontId="8"/>
  </si>
  <si>
    <t>助成事業承継承認申請書</t>
    <rPh sb="0" eb="2">
      <t>ジョセイ</t>
    </rPh>
    <rPh sb="2" eb="4">
      <t>ジギョウ</t>
    </rPh>
    <rPh sb="4" eb="6">
      <t>ショウケイ</t>
    </rPh>
    <phoneticPr fontId="8"/>
  </si>
  <si>
    <t>承継の理由</t>
    <rPh sb="0" eb="2">
      <t>ショウケイ</t>
    </rPh>
    <rPh sb="3" eb="5">
      <t>リユウ</t>
    </rPh>
    <phoneticPr fontId="8"/>
  </si>
  <si>
    <t>承継
の相手方</t>
    <rPh sb="0" eb="2">
      <t>ショウケイ</t>
    </rPh>
    <rPh sb="4" eb="6">
      <t>アイテ</t>
    </rPh>
    <rPh sb="6" eb="7">
      <t>カタ</t>
    </rPh>
    <phoneticPr fontId="8"/>
  </si>
  <si>
    <t>住所</t>
    <rPh sb="0" eb="2">
      <t>ジュウショ</t>
    </rPh>
    <phoneticPr fontId="8"/>
  </si>
  <si>
    <t>氏名</t>
    <rPh sb="0" eb="2">
      <t>シメイ</t>
    </rPh>
    <phoneticPr fontId="8"/>
  </si>
  <si>
    <t>電話番号</t>
    <rPh sb="0" eb="2">
      <t>デンワ</t>
    </rPh>
    <rPh sb="2" eb="4">
      <t>バンゴウ</t>
    </rPh>
    <phoneticPr fontId="8"/>
  </si>
  <si>
    <t>備考：助成事業の承継が確認できる書類を添付すること。</t>
    <rPh sb="3" eb="5">
      <t>ジョセイ</t>
    </rPh>
    <rPh sb="5" eb="7">
      <t>ジギョウ</t>
    </rPh>
    <rPh sb="8" eb="10">
      <t>ショウケイ</t>
    </rPh>
    <rPh sb="11" eb="13">
      <t>カクニン</t>
    </rPh>
    <rPh sb="16" eb="18">
      <t>ショルイ</t>
    </rPh>
    <rPh sb="19" eb="21">
      <t>テンプ</t>
    </rPh>
    <phoneticPr fontId="8"/>
  </si>
  <si>
    <t>事業者情報の変更届出書</t>
    <phoneticPr fontId="8"/>
  </si>
  <si>
    <t>変更事項
（該当項目に☑ ）</t>
    <rPh sb="0" eb="2">
      <t>ヘンコウ</t>
    </rPh>
    <rPh sb="2" eb="4">
      <t>ジコウ</t>
    </rPh>
    <rPh sb="6" eb="8">
      <t>ガイトウ</t>
    </rPh>
    <rPh sb="8" eb="10">
      <t>コウモク</t>
    </rPh>
    <phoneticPr fontId="8"/>
  </si>
  <si>
    <t>変更前
（変更事項のみ記載）</t>
    <rPh sb="0" eb="2">
      <t>ヘンコウ</t>
    </rPh>
    <rPh sb="2" eb="3">
      <t>マエ</t>
    </rPh>
    <phoneticPr fontId="8"/>
  </si>
  <si>
    <t>変更後
（変更事項のみ記載）</t>
    <rPh sb="0" eb="2">
      <t>ヘンコウ</t>
    </rPh>
    <rPh sb="2" eb="3">
      <t>ゴ</t>
    </rPh>
    <phoneticPr fontId="8"/>
  </si>
  <si>
    <t>□</t>
  </si>
  <si>
    <t xml:space="preserve"> 法人名称の変更</t>
    <rPh sb="1" eb="3">
      <t>ホウジン</t>
    </rPh>
    <rPh sb="3" eb="5">
      <t>メイショウ</t>
    </rPh>
    <rPh sb="6" eb="8">
      <t>ヘンコウ</t>
    </rPh>
    <phoneticPr fontId="8"/>
  </si>
  <si>
    <t xml:space="preserve"> 代表者の変更</t>
    <phoneticPr fontId="8"/>
  </si>
  <si>
    <t xml:space="preserve"> 法人登記住所の変更</t>
    <rPh sb="1" eb="3">
      <t>ホウジン</t>
    </rPh>
    <rPh sb="3" eb="5">
      <t>トウキ</t>
    </rPh>
    <rPh sb="5" eb="7">
      <t>ジュウショ</t>
    </rPh>
    <rPh sb="8" eb="10">
      <t>ヘンコウ</t>
    </rPh>
    <phoneticPr fontId="8"/>
  </si>
  <si>
    <t xml:space="preserve"> 連絡先の変更</t>
    <rPh sb="1" eb="4">
      <t>レンラクサキ</t>
    </rPh>
    <rPh sb="5" eb="7">
      <t>ヘンコウ</t>
    </rPh>
    <phoneticPr fontId="8"/>
  </si>
  <si>
    <t xml:space="preserve"> その他</t>
    <rPh sb="3" eb="4">
      <t>タ</t>
    </rPh>
    <phoneticPr fontId="8"/>
  </si>
  <si>
    <t>（注）本様式の他に、変更内容が確認できる書類（登記簿謄本、定款等）を必ず添付すること。</t>
    <phoneticPr fontId="8"/>
  </si>
  <si>
    <t>遅延等の内容及び原因</t>
    <rPh sb="0" eb="3">
      <t>チエンナド</t>
    </rPh>
    <rPh sb="4" eb="6">
      <t>ナイヨウ</t>
    </rPh>
    <rPh sb="6" eb="7">
      <t>オヨ</t>
    </rPh>
    <rPh sb="8" eb="10">
      <t>ゲンイン</t>
    </rPh>
    <phoneticPr fontId="8"/>
  </si>
  <si>
    <t>助成事業廃止申請書</t>
    <rPh sb="0" eb="2">
      <t>ジョセイ</t>
    </rPh>
    <rPh sb="2" eb="4">
      <t>ジギョウ</t>
    </rPh>
    <rPh sb="4" eb="6">
      <t>ハイシ</t>
    </rPh>
    <rPh sb="6" eb="8">
      <t>シンセイ</t>
    </rPh>
    <rPh sb="8" eb="9">
      <t>ショ</t>
    </rPh>
    <phoneticPr fontId="8"/>
  </si>
  <si>
    <t>廃止の理由</t>
    <rPh sb="0" eb="2">
      <t>ハイシ</t>
    </rPh>
    <rPh sb="3" eb="5">
      <t>リユウ</t>
    </rPh>
    <phoneticPr fontId="8"/>
  </si>
  <si>
    <t>e-mail</t>
    <phoneticPr fontId="8"/>
  </si>
  <si>
    <t>事業遅延等報告書</t>
    <rPh sb="0" eb="2">
      <t>ジギョウ</t>
    </rPh>
    <rPh sb="2" eb="4">
      <t>チエン</t>
    </rPh>
    <rPh sb="4" eb="5">
      <t>トウ</t>
    </rPh>
    <rPh sb="5" eb="8">
      <t>ホウコクショ</t>
    </rPh>
    <phoneticPr fontId="8"/>
  </si>
  <si>
    <t>第5号様式</t>
    <phoneticPr fontId="3"/>
  </si>
  <si>
    <t>第7号様式</t>
    <phoneticPr fontId="3"/>
  </si>
  <si>
    <t>第8号様式</t>
    <phoneticPr fontId="3"/>
  </si>
  <si>
    <t>第9号様式</t>
    <phoneticPr fontId="3"/>
  </si>
  <si>
    <t>第10号様式</t>
    <phoneticPr fontId="3"/>
  </si>
  <si>
    <t>第11号様式</t>
    <phoneticPr fontId="3"/>
  </si>
  <si>
    <t>第12号様式</t>
    <phoneticPr fontId="3"/>
  </si>
  <si>
    <t>第13号様式</t>
    <phoneticPr fontId="3"/>
  </si>
  <si>
    <t>第14号様式</t>
    <phoneticPr fontId="3"/>
  </si>
  <si>
    <t>第15号様式</t>
    <phoneticPr fontId="3"/>
  </si>
  <si>
    <t>第16号様式</t>
    <phoneticPr fontId="3"/>
  </si>
  <si>
    <t>第17号様式</t>
    <phoneticPr fontId="3"/>
  </si>
  <si>
    <t>第18号様式</t>
    <phoneticPr fontId="3"/>
  </si>
  <si>
    <t>公益財団法人 東京都環境公社</t>
    <rPh sb="0" eb="2">
      <t>コウエキ</t>
    </rPh>
    <phoneticPr fontId="8"/>
  </si>
  <si>
    <t>　理事長 殿</t>
    <phoneticPr fontId="3"/>
  </si>
  <si>
    <t>助成金返還報告書</t>
    <rPh sb="2" eb="3">
      <t>キン</t>
    </rPh>
    <rPh sb="3" eb="5">
      <t>ヘンカン</t>
    </rPh>
    <rPh sb="5" eb="8">
      <t>ホウコクショ</t>
    </rPh>
    <phoneticPr fontId="8"/>
  </si>
  <si>
    <t>年</t>
    <rPh sb="0" eb="1">
      <t>ネン</t>
    </rPh>
    <phoneticPr fontId="3"/>
  </si>
  <si>
    <t>月</t>
    <rPh sb="0" eb="1">
      <t>ガツ</t>
    </rPh>
    <phoneticPr fontId="3"/>
  </si>
  <si>
    <t>事業の名称</t>
    <rPh sb="0" eb="2">
      <t>ジギョウ</t>
    </rPh>
    <phoneticPr fontId="8"/>
  </si>
  <si>
    <t>（交付決定番号）</t>
    <rPh sb="1" eb="3">
      <t>コウフ</t>
    </rPh>
    <rPh sb="3" eb="5">
      <t>ケッテイ</t>
    </rPh>
    <rPh sb="5" eb="7">
      <t>バンゴウ</t>
    </rPh>
    <phoneticPr fontId="3"/>
  </si>
  <si>
    <t>既に交付を受けている
助成金額</t>
    <rPh sb="0" eb="1">
      <t>スデ</t>
    </rPh>
    <rPh sb="2" eb="4">
      <t>コウフ</t>
    </rPh>
    <rPh sb="5" eb="6">
      <t>ウ</t>
    </rPh>
    <rPh sb="13" eb="15">
      <t>キンガク</t>
    </rPh>
    <phoneticPr fontId="3"/>
  </si>
  <si>
    <t>金</t>
    <rPh sb="0" eb="1">
      <t>キン</t>
    </rPh>
    <phoneticPr fontId="3"/>
  </si>
  <si>
    <t>返還を請求された
年月日及び金額</t>
    <rPh sb="0" eb="2">
      <t>ヘンカン</t>
    </rPh>
    <rPh sb="3" eb="5">
      <t>セイキュウ</t>
    </rPh>
    <rPh sb="9" eb="12">
      <t>ネンガッピ</t>
    </rPh>
    <rPh sb="12" eb="13">
      <t>オヨ</t>
    </rPh>
    <rPh sb="14" eb="16">
      <t>キンガク</t>
    </rPh>
    <phoneticPr fontId="3"/>
  </si>
  <si>
    <t>日</t>
    <rPh sb="0" eb="1">
      <t>ニチ</t>
    </rPh>
    <phoneticPr fontId="3"/>
  </si>
  <si>
    <t>返還した
年月日及び金額</t>
    <rPh sb="0" eb="2">
      <t>ヘンカン</t>
    </rPh>
    <rPh sb="5" eb="8">
      <t>ネンガッピ</t>
    </rPh>
    <rPh sb="8" eb="9">
      <t>オヨ</t>
    </rPh>
    <rPh sb="10" eb="12">
      <t>キンガク</t>
    </rPh>
    <phoneticPr fontId="3"/>
  </si>
  <si>
    <t>（１）返還金</t>
    <rPh sb="3" eb="6">
      <t>ヘンカンキン</t>
    </rPh>
    <phoneticPr fontId="3"/>
  </si>
  <si>
    <t>（２）加算金</t>
    <rPh sb="3" eb="6">
      <t>カサンキン</t>
    </rPh>
    <phoneticPr fontId="3"/>
  </si>
  <si>
    <t>（３）延滞金</t>
    <rPh sb="3" eb="6">
      <t>エンタイキン</t>
    </rPh>
    <phoneticPr fontId="3"/>
  </si>
  <si>
    <t>添付資料</t>
    <rPh sb="0" eb="2">
      <t>テンプ</t>
    </rPh>
    <rPh sb="2" eb="4">
      <t>シリョウ</t>
    </rPh>
    <phoneticPr fontId="3"/>
  </si>
  <si>
    <t>未納返還金額</t>
    <rPh sb="0" eb="2">
      <t>ミノウ</t>
    </rPh>
    <rPh sb="2" eb="4">
      <t>ヘンカン</t>
    </rPh>
    <rPh sb="4" eb="6">
      <t>キンガク</t>
    </rPh>
    <phoneticPr fontId="3"/>
  </si>
  <si>
    <t>グリーン製品市場の創出に向けたサプライチェーンにおける脱炭素化支援事業</t>
    <phoneticPr fontId="3"/>
  </si>
  <si>
    <t>取得財産等処分承認申請書</t>
    <phoneticPr fontId="8"/>
  </si>
  <si>
    <t>処分しようとする取得財産等及びその理由</t>
    <rPh sb="0" eb="2">
      <t>ショブン</t>
    </rPh>
    <rPh sb="8" eb="10">
      <t>シュトク</t>
    </rPh>
    <rPh sb="10" eb="12">
      <t>ザイサン</t>
    </rPh>
    <rPh sb="12" eb="13">
      <t>トウ</t>
    </rPh>
    <rPh sb="13" eb="14">
      <t>オヨ</t>
    </rPh>
    <rPh sb="17" eb="19">
      <t>リユウ</t>
    </rPh>
    <phoneticPr fontId="8"/>
  </si>
  <si>
    <t>処分行為の
相手方</t>
    <rPh sb="0" eb="2">
      <t>ショブン</t>
    </rPh>
    <rPh sb="2" eb="4">
      <t>コウイ</t>
    </rPh>
    <rPh sb="6" eb="8">
      <t>アイテ</t>
    </rPh>
    <rPh sb="8" eb="9">
      <t>カタ</t>
    </rPh>
    <phoneticPr fontId="8"/>
  </si>
  <si>
    <t>使用場所</t>
    <rPh sb="0" eb="2">
      <t>シヨウ</t>
    </rPh>
    <rPh sb="2" eb="4">
      <t>バショ</t>
    </rPh>
    <phoneticPr fontId="8"/>
  </si>
  <si>
    <t>目的</t>
    <rPh sb="0" eb="2">
      <t>モクテキ</t>
    </rPh>
    <phoneticPr fontId="8"/>
  </si>
  <si>
    <t>処分条件及び金額</t>
    <rPh sb="0" eb="2">
      <t>ショブン</t>
    </rPh>
    <rPh sb="2" eb="4">
      <t>ジョウケン</t>
    </rPh>
    <rPh sb="4" eb="5">
      <t>オヨ</t>
    </rPh>
    <rPh sb="6" eb="8">
      <t>キンガク</t>
    </rPh>
    <phoneticPr fontId="8"/>
  </si>
  <si>
    <t>（注）売却、譲渡、交換、貸与、担保提供の相手方のある場合は、それぞれの相手方、条件及び金額について記載すること。</t>
    <phoneticPr fontId="8"/>
  </si>
  <si>
    <t>取得財産等処分承認申請書</t>
    <phoneticPr fontId="3"/>
  </si>
  <si>
    <t>実績報告書兼交付請求書</t>
    <rPh sb="0" eb="5">
      <t>ジッセキホウコクショ</t>
    </rPh>
    <phoneticPr fontId="3"/>
  </si>
  <si>
    <t>取得財産等処分承認通知書</t>
    <phoneticPr fontId="3"/>
  </si>
  <si>
    <t>第19号様式</t>
    <phoneticPr fontId="3"/>
  </si>
  <si>
    <t>第20号様式</t>
    <phoneticPr fontId="3"/>
  </si>
  <si>
    <t>使用場所</t>
    <rPh sb="0" eb="2">
      <t>シヨウ</t>
    </rPh>
    <rPh sb="2" eb="4">
      <t>バショ</t>
    </rPh>
    <phoneticPr fontId="3"/>
  </si>
  <si>
    <t>普通</t>
  </si>
  <si>
    <t>GR</t>
    <phoneticPr fontId="3"/>
  </si>
  <si>
    <t>事業の概要：〇〇〇
変更の内容：
変更の理由：
変更による影響：
事業の概要：〇〇〇
変更の内容：
変更の理由：
変更による影響：</t>
    <rPh sb="0" eb="2">
      <t>ジギョウ</t>
    </rPh>
    <rPh sb="3" eb="5">
      <t>ガイヨウ</t>
    </rPh>
    <rPh sb="10" eb="12">
      <t>ヘンコウ</t>
    </rPh>
    <rPh sb="13" eb="15">
      <t>ナイヨウ</t>
    </rPh>
    <rPh sb="17" eb="19">
      <t>ヘンコウ</t>
    </rPh>
    <rPh sb="20" eb="22">
      <t>リユウ</t>
    </rPh>
    <rPh sb="24" eb="26">
      <t>ヘンコウ</t>
    </rPh>
    <rPh sb="29" eb="31">
      <t>エイキョウ</t>
    </rPh>
    <phoneticPr fontId="3"/>
  </si>
  <si>
    <t>計画変更の概要</t>
    <rPh sb="0" eb="2">
      <t>ケイカク</t>
    </rPh>
    <rPh sb="2" eb="4">
      <t>ヘンコウ</t>
    </rPh>
    <rPh sb="5" eb="7">
      <t>ガイヨウ</t>
    </rPh>
    <phoneticPr fontId="8"/>
  </si>
  <si>
    <t>手続代行者
（代行事業者がいる場合のみ入力）</t>
    <rPh sb="0" eb="2">
      <t>テツヅ</t>
    </rPh>
    <rPh sb="2" eb="5">
      <t>ダイコウシャ</t>
    </rPh>
    <rPh sb="7" eb="12">
      <t>ダイコウジギョウシャ</t>
    </rPh>
    <rPh sb="15" eb="17">
      <t>バアイ</t>
    </rPh>
    <rPh sb="19" eb="21">
      <t>ニュウリョク</t>
    </rPh>
    <phoneticPr fontId="3"/>
  </si>
  <si>
    <t>　本申請について、助成額をキャッシュバック等（※３）に利用する行為を行っていないことを誓約いたします。</t>
  </si>
  <si>
    <t>製品・サービスの
概要</t>
    <rPh sb="0" eb="2">
      <t>セイヒン</t>
    </rPh>
    <rPh sb="9" eb="11">
      <t>ガイヨウ</t>
    </rPh>
    <phoneticPr fontId="5"/>
  </si>
  <si>
    <t>事業開始予定日：</t>
    <rPh sb="0" eb="2">
      <t>ジギョウ</t>
    </rPh>
    <rPh sb="2" eb="4">
      <t>カイシ</t>
    </rPh>
    <rPh sb="4" eb="7">
      <t>ヨテイビ</t>
    </rPh>
    <phoneticPr fontId="5"/>
  </si>
  <si>
    <t>事業完了予定日：</t>
    <rPh sb="0" eb="2">
      <t>ジギョウ</t>
    </rPh>
    <rPh sb="2" eb="4">
      <t>カンリョウ</t>
    </rPh>
    <rPh sb="4" eb="6">
      <t>ヨテイ</t>
    </rPh>
    <phoneticPr fontId="8"/>
  </si>
  <si>
    <t>第１号様式の２（第７条関係)</t>
    <phoneticPr fontId="3"/>
  </si>
  <si>
    <t>第１号様式（第７条関係)</t>
    <phoneticPr fontId="8"/>
  </si>
  <si>
    <t>第１号様式の３（第７条関係)</t>
    <phoneticPr fontId="3"/>
  </si>
  <si>
    <t>事業の概要</t>
    <rPh sb="3" eb="5">
      <t>ガイヨウ</t>
    </rPh>
    <phoneticPr fontId="8"/>
  </si>
  <si>
    <t>←プルダウンより選択</t>
    <rPh sb="8" eb="10">
      <t>センタク</t>
    </rPh>
    <phoneticPr fontId="3"/>
  </si>
  <si>
    <t>交付申請回数</t>
    <rPh sb="0" eb="4">
      <t>コウフシンセイ</t>
    </rPh>
    <rPh sb="4" eb="6">
      <t>カイスウ</t>
    </rPh>
    <phoneticPr fontId="3"/>
  </si>
  <si>
    <t>※２回目以降の交付申請の場合、交付決定通知書参照</t>
    <rPh sb="2" eb="6">
      <t>カイメイコウ</t>
    </rPh>
    <rPh sb="7" eb="11">
      <t>コウフシンセイ</t>
    </rPh>
    <rPh sb="12" eb="14">
      <t>バアイ</t>
    </rPh>
    <rPh sb="15" eb="19">
      <t>コウフケッテイ</t>
    </rPh>
    <rPh sb="19" eb="22">
      <t>ツウチショ</t>
    </rPh>
    <rPh sb="22" eb="24">
      <t>サンショウ</t>
    </rPh>
    <phoneticPr fontId="3"/>
  </si>
  <si>
    <t>ハンズオン支援採択番号</t>
    <rPh sb="5" eb="7">
      <t>シエン</t>
    </rPh>
    <rPh sb="7" eb="11">
      <t>サイタクバンゴウ</t>
    </rPh>
    <phoneticPr fontId="3"/>
  </si>
  <si>
    <t>開始</t>
    <rPh sb="0" eb="2">
      <t>カイシ</t>
    </rPh>
    <phoneticPr fontId="5"/>
  </si>
  <si>
    <t>ver.1.0</t>
    <phoneticPr fontId="3"/>
  </si>
  <si>
    <t>　多数事業所がある場合は別紙を作成してください</t>
    <rPh sb="1" eb="3">
      <t>タスウ</t>
    </rPh>
    <rPh sb="3" eb="6">
      <t>ジギョウショ</t>
    </rPh>
    <rPh sb="9" eb="11">
      <t>バアイ</t>
    </rPh>
    <rPh sb="12" eb="14">
      <t>ベッシ</t>
    </rPh>
    <rPh sb="15" eb="17">
      <t>サクセイ</t>
    </rPh>
    <phoneticPr fontId="3"/>
  </si>
  <si>
    <t>第10号様式（第18条関係）</t>
    <phoneticPr fontId="8"/>
  </si>
  <si>
    <t>第８号様式（第17条関係）</t>
    <phoneticPr fontId="8"/>
  </si>
  <si>
    <t>第６号様式（第16条関係）</t>
    <phoneticPr fontId="8"/>
  </si>
  <si>
    <t>第11号様式（第20条関係）</t>
    <phoneticPr fontId="8"/>
  </si>
  <si>
    <t>第12号様式（第21条関係）</t>
    <phoneticPr fontId="8"/>
  </si>
  <si>
    <t>第14号様式（第22条関係）</t>
    <phoneticPr fontId="8"/>
  </si>
  <si>
    <t>第18号様式（第25条関係）</t>
    <phoneticPr fontId="8"/>
  </si>
  <si>
    <t>←一部の事業を廃止する場合、廃止する事業の概要を選択してください。</t>
    <rPh sb="1" eb="3">
      <t>イチブ</t>
    </rPh>
    <rPh sb="4" eb="6">
      <t>ジギョウ</t>
    </rPh>
    <rPh sb="7" eb="9">
      <t>ハイシ</t>
    </rPh>
    <rPh sb="11" eb="13">
      <t>バアイ</t>
    </rPh>
    <rPh sb="14" eb="16">
      <t>ハイシ</t>
    </rPh>
    <rPh sb="18" eb="20">
      <t>ジギョウ</t>
    </rPh>
    <rPh sb="21" eb="23">
      <t>ガイヨウ</t>
    </rPh>
    <rPh sb="24" eb="26">
      <t>センタク</t>
    </rPh>
    <phoneticPr fontId="3"/>
  </si>
  <si>
    <r>
      <t xml:space="preserve">廃止する事業の概要
</t>
    </r>
    <r>
      <rPr>
        <sz val="8"/>
        <color rgb="FFFF0000"/>
        <rFont val="HGｺﾞｼｯｸM"/>
        <family val="3"/>
        <charset val="128"/>
      </rPr>
      <t>※事業全体を廃止する場合は選択不要です。
一部の事業を廃止する場合、廃止する事業の概要を選択してください。</t>
    </r>
    <rPh sb="0" eb="2">
      <t>ハイシ</t>
    </rPh>
    <rPh sb="4" eb="6">
      <t>ジギョウ</t>
    </rPh>
    <rPh sb="7" eb="9">
      <t>ガイヨウ</t>
    </rPh>
    <rPh sb="11" eb="15">
      <t>ジギョウゼンタイ</t>
    </rPh>
    <rPh sb="16" eb="18">
      <t>ハイシ</t>
    </rPh>
    <rPh sb="20" eb="22">
      <t>バアイ</t>
    </rPh>
    <rPh sb="23" eb="27">
      <t>センタクフヨウ</t>
    </rPh>
    <phoneticPr fontId="8"/>
  </si>
  <si>
    <r>
      <t xml:space="preserve">預金種類
</t>
    </r>
    <r>
      <rPr>
        <sz val="10"/>
        <color rgb="FFFF0000"/>
        <rFont val="HGｺﾞｼｯｸM"/>
        <family val="3"/>
        <charset val="128"/>
      </rPr>
      <t>※プルダウンで選択</t>
    </r>
    <rPh sb="0" eb="2">
      <t>ヨキン</t>
    </rPh>
    <rPh sb="2" eb="4">
      <t>シュルイ</t>
    </rPh>
    <rPh sb="12" eb="14">
      <t>センタク</t>
    </rPh>
    <phoneticPr fontId="8"/>
  </si>
  <si>
    <t>　(カタカナ）
金融機関名</t>
    <rPh sb="8" eb="10">
      <t>キンユウ</t>
    </rPh>
    <rPh sb="10" eb="12">
      <t>キカン</t>
    </rPh>
    <rPh sb="12" eb="13">
      <t>メイ</t>
    </rPh>
    <phoneticPr fontId="8"/>
  </si>
  <si>
    <t>（カタカナ）
支店名</t>
    <rPh sb="7" eb="9">
      <t>シテン</t>
    </rPh>
    <rPh sb="9" eb="10">
      <t>メイ</t>
    </rPh>
    <phoneticPr fontId="8"/>
  </si>
  <si>
    <r>
      <t xml:space="preserve">撤回する事業の概要
</t>
    </r>
    <r>
      <rPr>
        <sz val="8"/>
        <color rgb="FFFF0000"/>
        <rFont val="HGｺﾞｼｯｸM"/>
        <family val="3"/>
        <charset val="128"/>
      </rPr>
      <t>※事業全体を撤回する場合は選択不要です。
一部の事業を廃止する場合、撤回する事業の概要を選択してください。</t>
    </r>
    <rPh sb="0" eb="2">
      <t>テッカイ</t>
    </rPh>
    <rPh sb="4" eb="6">
      <t>ジギョウ</t>
    </rPh>
    <rPh sb="7" eb="9">
      <t>ガイヨウ</t>
    </rPh>
    <rPh sb="11" eb="15">
      <t>ジギョウゼンタイ</t>
    </rPh>
    <rPh sb="16" eb="18">
      <t>テッカイ</t>
    </rPh>
    <rPh sb="20" eb="22">
      <t>バアイ</t>
    </rPh>
    <rPh sb="23" eb="27">
      <t>センタクフヨウ</t>
    </rPh>
    <rPh sb="44" eb="46">
      <t>テッカイ</t>
    </rPh>
    <phoneticPr fontId="8"/>
  </si>
  <si>
    <t>助成事業実施計画書</t>
    <rPh sb="0" eb="2">
      <t>ジョセイ</t>
    </rPh>
    <rPh sb="2" eb="4">
      <t>ジギョウ</t>
    </rPh>
    <rPh sb="4" eb="6">
      <t>ジッシ</t>
    </rPh>
    <rPh sb="6" eb="9">
      <t>ケイカクショ</t>
    </rPh>
    <phoneticPr fontId="3"/>
  </si>
  <si>
    <t>事業遅延等報告書</t>
    <phoneticPr fontId="3"/>
  </si>
  <si>
    <t>〇〇〇〇〇</t>
    <phoneticPr fontId="3"/>
  </si>
  <si>
    <r>
      <rPr>
        <b/>
        <sz val="11"/>
        <color theme="1"/>
        <rFont val="HGPｺﾞｼｯｸM"/>
        <family val="3"/>
        <charset val="128"/>
      </rPr>
      <t>事業完了予定</t>
    </r>
    <r>
      <rPr>
        <sz val="11"/>
        <color theme="1"/>
        <rFont val="HGPｺﾞｼｯｸM"/>
        <family val="3"/>
        <charset val="128"/>
      </rPr>
      <t xml:space="preserve">
</t>
    </r>
    <r>
      <rPr>
        <sz val="10"/>
        <color theme="1"/>
        <rFont val="HGPｺﾞｼｯｸM"/>
        <family val="3"/>
        <charset val="128"/>
      </rPr>
      <t>※事業全体が完了する予定日</t>
    </r>
    <rPh sb="0" eb="2">
      <t>ジギョウ</t>
    </rPh>
    <rPh sb="2" eb="4">
      <t>カンリョウ</t>
    </rPh>
    <rPh sb="4" eb="6">
      <t>ヨテイ</t>
    </rPh>
    <rPh sb="8" eb="10">
      <t>ジギョウ</t>
    </rPh>
    <rPh sb="10" eb="12">
      <t>ゼンタイ</t>
    </rPh>
    <rPh sb="13" eb="15">
      <t>カンリョウ</t>
    </rPh>
    <rPh sb="17" eb="19">
      <t>ヨテイ</t>
    </rPh>
    <rPh sb="19" eb="20">
      <t>ビ</t>
    </rPh>
    <phoneticPr fontId="3"/>
  </si>
  <si>
    <r>
      <rPr>
        <b/>
        <sz val="11"/>
        <color theme="1"/>
        <rFont val="HGPｺﾞｼｯｸM"/>
        <family val="3"/>
        <charset val="128"/>
      </rPr>
      <t>事業開始予定日</t>
    </r>
    <r>
      <rPr>
        <sz val="11"/>
        <color theme="1"/>
        <rFont val="HGPｺﾞｼｯｸM"/>
        <family val="3"/>
        <charset val="128"/>
      </rPr>
      <t xml:space="preserve">
</t>
    </r>
    <r>
      <rPr>
        <sz val="10"/>
        <color theme="1"/>
        <rFont val="HGPｺﾞｼｯｸM"/>
        <family val="3"/>
        <charset val="128"/>
      </rPr>
      <t>※事業全体を開始する予定日</t>
    </r>
    <rPh sb="0" eb="2">
      <t>ジギョウ</t>
    </rPh>
    <rPh sb="2" eb="4">
      <t>カイシ</t>
    </rPh>
    <rPh sb="4" eb="7">
      <t>ヨテイビ</t>
    </rPh>
    <rPh sb="9" eb="11">
      <t>ジギョウ</t>
    </rPh>
    <rPh sb="11" eb="13">
      <t>ゼンタイ</t>
    </rPh>
    <rPh sb="14" eb="16">
      <t>カイシ</t>
    </rPh>
    <rPh sb="18" eb="20">
      <t>ヨテイ</t>
    </rPh>
    <rPh sb="20" eb="21">
      <t>ビ</t>
    </rPh>
    <phoneticPr fontId="3"/>
  </si>
  <si>
    <t>〇〇装置導入</t>
    <rPh sb="2" eb="4">
      <t>ソウチ</t>
    </rPh>
    <rPh sb="4" eb="6">
      <t>ドウニュウ</t>
    </rPh>
    <phoneticPr fontId="3"/>
  </si>
  <si>
    <t>〇〇展示会出展</t>
    <rPh sb="2" eb="5">
      <t>テンジカイ</t>
    </rPh>
    <rPh sb="5" eb="7">
      <t>シュッテン</t>
    </rPh>
    <phoneticPr fontId="3"/>
  </si>
  <si>
    <t>〇〇サイト登録・出店</t>
    <rPh sb="5" eb="7">
      <t>トウロク</t>
    </rPh>
    <rPh sb="8" eb="10">
      <t>シュッテン</t>
    </rPh>
    <phoneticPr fontId="3"/>
  </si>
  <si>
    <t>事業全体の計画</t>
    <rPh sb="0" eb="2">
      <t>ジギョウ</t>
    </rPh>
    <rPh sb="2" eb="4">
      <t>ゼンタイ</t>
    </rPh>
    <rPh sb="5" eb="7">
      <t>ケイカク</t>
    </rPh>
    <phoneticPr fontId="5"/>
  </si>
  <si>
    <t>２.本申請事業の概要</t>
    <rPh sb="2" eb="5">
      <t>ホンシンセイ</t>
    </rPh>
    <rPh sb="5" eb="7">
      <t>ジギョウ</t>
    </rPh>
    <rPh sb="8" eb="10">
      <t>ガイヨウ</t>
    </rPh>
    <phoneticPr fontId="5"/>
  </si>
  <si>
    <t>回目</t>
    <rPh sb="0" eb="2">
      <t>カイメ</t>
    </rPh>
    <phoneticPr fontId="5"/>
  </si>
  <si>
    <t>交付申請回数</t>
    <rPh sb="0" eb="3">
      <t>コウフシンセイ</t>
    </rPh>
    <rPh sb="4" eb="6">
      <t>カイスウ</t>
    </rPh>
    <phoneticPr fontId="5"/>
  </si>
  <si>
    <r>
      <t xml:space="preserve">取り組み内容
</t>
    </r>
    <r>
      <rPr>
        <sz val="10"/>
        <color rgb="FFFF0000"/>
        <rFont val="HGｺﾞｼｯｸM"/>
        <family val="3"/>
        <charset val="128"/>
      </rPr>
      <t>※プルダウンより選択</t>
    </r>
    <rPh sb="0" eb="1">
      <t>ト</t>
    </rPh>
    <rPh sb="2" eb="3">
      <t>ク</t>
    </rPh>
    <rPh sb="4" eb="6">
      <t>ナイヨウ</t>
    </rPh>
    <rPh sb="15" eb="17">
      <t>センタク</t>
    </rPh>
    <phoneticPr fontId="3"/>
  </si>
  <si>
    <t>試作開発や試験評価</t>
  </si>
  <si>
    <t>試作開発や試験評価</t>
    <phoneticPr fontId="3"/>
  </si>
  <si>
    <t>事業化に向けた生産・量産</t>
  </si>
  <si>
    <t>事業化に向けた生産・量産</t>
    <phoneticPr fontId="3"/>
  </si>
  <si>
    <t>販売に向けたＰＲ</t>
  </si>
  <si>
    <t>販売に向けたＰＲ</t>
    <phoneticPr fontId="3"/>
  </si>
  <si>
    <t>ブランディング</t>
  </si>
  <si>
    <t>ブランディング</t>
    <phoneticPr fontId="3"/>
  </si>
  <si>
    <r>
      <t>１. 事業全体の概要　</t>
    </r>
    <r>
      <rPr>
        <sz val="14"/>
        <color rgb="FFFF0000"/>
        <rFont val="HGｺﾞｼｯｸM"/>
        <family val="3"/>
        <charset val="128"/>
      </rPr>
      <t>※初回の交付申請時のみ入力</t>
    </r>
    <rPh sb="5" eb="7">
      <t>ゼンタイ</t>
    </rPh>
    <rPh sb="12" eb="14">
      <t>ショカイ</t>
    </rPh>
    <rPh sb="15" eb="20">
      <t>コウフシンセイジ</t>
    </rPh>
    <rPh sb="22" eb="24">
      <t>ニュウリョク</t>
    </rPh>
    <phoneticPr fontId="8"/>
  </si>
  <si>
    <t>〇〇〇の開発、試作試験</t>
    <rPh sb="4" eb="6">
      <t>カイハツ</t>
    </rPh>
    <rPh sb="7" eb="11">
      <t>シサクシケン</t>
    </rPh>
    <phoneticPr fontId="5"/>
  </si>
  <si>
    <t>事業概要</t>
    <rPh sb="0" eb="4">
      <t>ジギョウガイヨウ</t>
    </rPh>
    <phoneticPr fontId="5"/>
  </si>
  <si>
    <t>〇〇〇の生産</t>
    <rPh sb="4" eb="6">
      <t>セイサン</t>
    </rPh>
    <phoneticPr fontId="5"/>
  </si>
  <si>
    <t>〇〇展示会出展</t>
    <rPh sb="2" eb="5">
      <t>テンジカイ</t>
    </rPh>
    <rPh sb="5" eb="7">
      <t>シュッテン</t>
    </rPh>
    <phoneticPr fontId="5"/>
  </si>
  <si>
    <t>〇〇〇研究・開発計画委託</t>
    <rPh sb="3" eb="5">
      <t>ケンキュウ</t>
    </rPh>
    <rPh sb="6" eb="8">
      <t>カイハツ</t>
    </rPh>
    <rPh sb="8" eb="12">
      <t>ケイカクイタク</t>
    </rPh>
    <phoneticPr fontId="5"/>
  </si>
  <si>
    <r>
      <t xml:space="preserve">事業全体の
実施予定
</t>
    </r>
    <r>
      <rPr>
        <sz val="8"/>
        <color rgb="FFFF0000"/>
        <rFont val="HGｺﾞｼｯｸM"/>
        <family val="3"/>
        <charset val="128"/>
      </rPr>
      <t>※事業の完了予定日とは、全ての事業内容及び支払いが完了する予定の日</t>
    </r>
    <rPh sb="2" eb="4">
      <t>ゼンタイ</t>
    </rPh>
    <rPh sb="6" eb="10">
      <t>ジッシヨテイ</t>
    </rPh>
    <rPh sb="12" eb="14">
      <t>ジギョウ</t>
    </rPh>
    <rPh sb="15" eb="20">
      <t>カンリョウヨテイビ</t>
    </rPh>
    <rPh sb="23" eb="24">
      <t>スベ</t>
    </rPh>
    <rPh sb="26" eb="28">
      <t>ジギョウ</t>
    </rPh>
    <rPh sb="28" eb="30">
      <t>ナイヨウ</t>
    </rPh>
    <rPh sb="30" eb="31">
      <t>オヨ</t>
    </rPh>
    <rPh sb="32" eb="34">
      <t>シハラ</t>
    </rPh>
    <rPh sb="36" eb="38">
      <t>カンリョウ</t>
    </rPh>
    <rPh sb="40" eb="42">
      <t>ヨテイ</t>
    </rPh>
    <rPh sb="43" eb="44">
      <t>ヒ</t>
    </rPh>
    <phoneticPr fontId="5"/>
  </si>
  <si>
    <t>～</t>
    <phoneticPr fontId="3"/>
  </si>
  <si>
    <t>ー</t>
    <phoneticPr fontId="3"/>
  </si>
  <si>
    <t>　</t>
    <phoneticPr fontId="3"/>
  </si>
  <si>
    <t>←複数回の交付決定番号がある場合は　　　
　すべての回数を入力してください。</t>
    <rPh sb="1" eb="4">
      <t>フクスウカイ</t>
    </rPh>
    <rPh sb="5" eb="7">
      <t>コウフ</t>
    </rPh>
    <rPh sb="7" eb="9">
      <t>ケッテイ</t>
    </rPh>
    <rPh sb="9" eb="11">
      <t>バンゴウ</t>
    </rPh>
    <rPh sb="14" eb="16">
      <t>バアイ</t>
    </rPh>
    <rPh sb="26" eb="28">
      <t>カイスウ</t>
    </rPh>
    <rPh sb="29" eb="31">
      <t>ニュウリョク</t>
    </rPh>
    <phoneticPr fontId="3"/>
  </si>
  <si>
    <t>事業完了年月日</t>
    <rPh sb="0" eb="2">
      <t>ジギョウ</t>
    </rPh>
    <rPh sb="2" eb="4">
      <t>カンリョウ</t>
    </rPh>
    <rPh sb="4" eb="7">
      <t>ネンガッピ</t>
    </rPh>
    <phoneticPr fontId="8"/>
  </si>
  <si>
    <t>事業完了時
助成対象経費</t>
    <rPh sb="0" eb="2">
      <t>ジギョウ</t>
    </rPh>
    <rPh sb="2" eb="4">
      <t>カンリョウ</t>
    </rPh>
    <rPh sb="4" eb="5">
      <t>ジ</t>
    </rPh>
    <rPh sb="6" eb="8">
      <t>ジョセイ</t>
    </rPh>
    <rPh sb="8" eb="10">
      <t>タイショウ</t>
    </rPh>
    <rPh sb="10" eb="12">
      <t>ケイヒ</t>
    </rPh>
    <phoneticPr fontId="8"/>
  </si>
  <si>
    <t>事業完了時
助成金交付申請額</t>
    <rPh sb="0" eb="2">
      <t>ジギョウ</t>
    </rPh>
    <rPh sb="2" eb="4">
      <t>カンリョウ</t>
    </rPh>
    <rPh sb="4" eb="5">
      <t>ジ</t>
    </rPh>
    <phoneticPr fontId="8"/>
  </si>
  <si>
    <t xml:space="preserve">※３ この誓約書における「キャッシュバック等」とは、キャッシュバックや協賛金（事業実績のＨＰ掲載に対する謝礼等）等の名目で、購入者や発注者に対して購入額の一部又は全額に相当する金額を払い戻すものであり、購入額を実質的に減額又は無償とするものです。当事業は対象経費以内の金額を申請者に助成するものであり、残りの金額は自己負担となります。
</t>
    <rPh sb="39" eb="41">
      <t>ジギョウ</t>
    </rPh>
    <phoneticPr fontId="3"/>
  </si>
  <si>
    <t>事業開始時の
事業完了予定年月日</t>
    <rPh sb="7" eb="9">
      <t>ジギョウ</t>
    </rPh>
    <phoneticPr fontId="8"/>
  </si>
  <si>
    <t>本報告時の
事業完了予定年月日</t>
    <rPh sb="6" eb="8">
      <t>ジギョウ</t>
    </rPh>
    <phoneticPr fontId="8"/>
  </si>
  <si>
    <t>（仮）ハンズオン支援採択番号</t>
    <rPh sb="1" eb="2">
      <t>カリ</t>
    </rPh>
    <rPh sb="8" eb="10">
      <t>シエン</t>
    </rPh>
    <rPh sb="10" eb="14">
      <t>サイタクバンゴウ</t>
    </rPh>
    <phoneticPr fontId="3"/>
  </si>
  <si>
    <t>←例：株式会社〇〇〇グリーン▲▲製品開発事業</t>
    <rPh sb="1" eb="2">
      <t>レイ</t>
    </rPh>
    <rPh sb="16" eb="18">
      <t>セイヒン</t>
    </rPh>
    <rPh sb="18" eb="20">
      <t>カイハツ</t>
    </rPh>
    <rPh sb="20" eb="22">
      <t>ジギョウ</t>
    </rPh>
    <phoneticPr fontId="3"/>
  </si>
  <si>
    <t>株式会社〇〇〇グリーン▲▲製品開発事業</t>
    <phoneticPr fontId="3"/>
  </si>
  <si>
    <t>←何回目の交付申請であるか入力</t>
    <rPh sb="1" eb="4">
      <t>ナンカイメ</t>
    </rPh>
    <rPh sb="5" eb="9">
      <t>コウフシンセイ</t>
    </rPh>
    <rPh sb="13" eb="15">
      <t>ニュウリョク</t>
    </rPh>
    <phoneticPr fontId="3"/>
  </si>
  <si>
    <t>←「GR〇〇〇〇-〇」ハイフン以降の枝番は入力不要</t>
    <rPh sb="15" eb="17">
      <t>イコウ</t>
    </rPh>
    <rPh sb="18" eb="20">
      <t>エダバン</t>
    </rPh>
    <rPh sb="21" eb="23">
      <t>ニュウリョク</t>
    </rPh>
    <rPh sb="23" eb="25">
      <t>フヨウ</t>
    </rPh>
    <phoneticPr fontId="3"/>
  </si>
  <si>
    <t>株式会社〇〇〇▼▼グリーン製品開発事業</t>
    <rPh sb="13" eb="15">
      <t>セイヒン</t>
    </rPh>
    <rPh sb="15" eb="17">
      <t>カイハツ</t>
    </rPh>
    <phoneticPr fontId="3"/>
  </si>
  <si>
    <t>株式会社〇〇〇▼▼グリーン製品開発事業</t>
    <phoneticPr fontId="5"/>
  </si>
  <si>
    <t>〇〇〇〇銀行</t>
    <rPh sb="4" eb="6">
      <t>ギンコウ</t>
    </rPh>
    <phoneticPr fontId="3"/>
  </si>
  <si>
    <t>■■支店</t>
    <rPh sb="2" eb="4">
      <t>シテン</t>
    </rPh>
    <phoneticPr fontId="3"/>
  </si>
  <si>
    <t>■■シテン</t>
    <phoneticPr fontId="3"/>
  </si>
  <si>
    <t>〇〇〇〇ギンコウ</t>
    <phoneticPr fontId="3"/>
  </si>
  <si>
    <t>カンキョウ　ミドリ</t>
    <phoneticPr fontId="3"/>
  </si>
  <si>
    <t>〇〇〇〇△</t>
    <phoneticPr fontId="3"/>
  </si>
  <si>
    <t>所有者変更承認申請書</t>
  </si>
  <si>
    <t>所有者変更承認通知書</t>
  </si>
  <si>
    <t>第21号様式</t>
    <phoneticPr fontId="3"/>
  </si>
  <si>
    <t>第22号様式</t>
    <phoneticPr fontId="3"/>
  </si>
  <si>
    <t>変更後</t>
    <rPh sb="0" eb="3">
      <t>ヘンコウゴ</t>
    </rPh>
    <phoneticPr fontId="8"/>
  </si>
  <si>
    <t>　助成事業者住所</t>
    <phoneticPr fontId="8"/>
  </si>
  <si>
    <t>〒</t>
    <phoneticPr fontId="8"/>
  </si>
  <si>
    <t>　フリガナ</t>
    <phoneticPr fontId="8"/>
  </si>
  <si>
    <t>　助成事業者</t>
    <phoneticPr fontId="8"/>
  </si>
  <si>
    <t>　電話番号</t>
    <rPh sb="1" eb="3">
      <t>デンワ</t>
    </rPh>
    <rPh sb="3" eb="5">
      <t>バンゴウ</t>
    </rPh>
    <phoneticPr fontId="8"/>
  </si>
  <si>
    <t>変更前</t>
    <rPh sb="0" eb="2">
      <t>ヘンコウ</t>
    </rPh>
    <rPh sb="2" eb="3">
      <t>マエ</t>
    </rPh>
    <phoneticPr fontId="8"/>
  </si>
  <si>
    <t>　変更の理由</t>
    <rPh sb="1" eb="3">
      <t>ヘンコウ</t>
    </rPh>
    <rPh sb="4" eb="6">
      <t>リユウ</t>
    </rPh>
    <phoneticPr fontId="8"/>
  </si>
  <si>
    <t>　変更年月日</t>
    <rPh sb="1" eb="3">
      <t>ヘンコウ</t>
    </rPh>
    <rPh sb="3" eb="6">
      <t>ネンガッピ</t>
    </rPh>
    <phoneticPr fontId="8"/>
  </si>
  <si>
    <t>0001</t>
    <phoneticPr fontId="3"/>
  </si>
  <si>
    <t>所有者変更承認申請書</t>
    <rPh sb="0" eb="3">
      <t>ショユウシャ</t>
    </rPh>
    <rPh sb="3" eb="10">
      <t>ヘンコウショウニンシンセイショ</t>
    </rPh>
    <phoneticPr fontId="8"/>
  </si>
  <si>
    <t>第19号様式（第29条関係）</t>
    <phoneticPr fontId="8"/>
  </si>
  <si>
    <t>第21号様式（第30条関係）</t>
    <phoneticPr fontId="8"/>
  </si>
  <si>
    <t>中堅企業</t>
    <rPh sb="0" eb="4">
      <t>チュウケンキギョウ</t>
    </rPh>
    <phoneticPr fontId="6"/>
  </si>
  <si>
    <t>中小企業・スタートアップ</t>
    <phoneticPr fontId="6"/>
  </si>
  <si>
    <t>個人事業主</t>
    <rPh sb="0" eb="5">
      <t>コジンジギョウヌシ</t>
    </rPh>
    <phoneticPr fontId="3"/>
  </si>
  <si>
    <t>←当助成事業において特定の使用場所がある場合のみ入力</t>
    <rPh sb="1" eb="2">
      <t>トウ</t>
    </rPh>
    <rPh sb="2" eb="6">
      <t>ジョセイジギョウ</t>
    </rPh>
    <rPh sb="10" eb="12">
      <t>トクテイ</t>
    </rPh>
    <rPh sb="13" eb="17">
      <t>シヨウバショ</t>
    </rPh>
    <rPh sb="20" eb="22">
      <t>バアイ</t>
    </rPh>
    <rPh sb="24" eb="26">
      <t>ニュウリョク</t>
    </rPh>
    <phoneticPr fontId="3"/>
  </si>
  <si>
    <r>
      <t xml:space="preserve">都内事業所
</t>
    </r>
    <r>
      <rPr>
        <sz val="9"/>
        <color theme="1"/>
        <rFont val="HGPｺﾞｼｯｸM"/>
        <family val="3"/>
        <charset val="128"/>
      </rPr>
      <t>（本社住所が都内でない場合のみ入力）</t>
    </r>
    <rPh sb="0" eb="2">
      <t>トナイ</t>
    </rPh>
    <rPh sb="2" eb="5">
      <t>ジギョウショ</t>
    </rPh>
    <rPh sb="7" eb="9">
      <t>ホンシャ</t>
    </rPh>
    <rPh sb="9" eb="11">
      <t>ジュウショ</t>
    </rPh>
    <rPh sb="12" eb="14">
      <t>トナイ</t>
    </rPh>
    <rPh sb="17" eb="19">
      <t>バアイ</t>
    </rPh>
    <rPh sb="21" eb="23">
      <t>ニュウリョク</t>
    </rPh>
    <phoneticPr fontId="3"/>
  </si>
  <si>
    <t>〒</t>
  </si>
  <si>
    <r>
      <t xml:space="preserve">都内事業所
</t>
    </r>
    <r>
      <rPr>
        <sz val="9"/>
        <color theme="1"/>
        <rFont val="HGPｺﾞｼｯｸM"/>
        <family val="3"/>
        <charset val="128"/>
      </rPr>
      <t>（本社住所が都内ではない場合のみ入力）</t>
    </r>
    <rPh sb="0" eb="2">
      <t>トナイ</t>
    </rPh>
    <rPh sb="2" eb="5">
      <t>ジギョウショ</t>
    </rPh>
    <rPh sb="7" eb="9">
      <t>ホンシャ</t>
    </rPh>
    <rPh sb="9" eb="11">
      <t>ジュウショ</t>
    </rPh>
    <rPh sb="12" eb="14">
      <t>トナイ</t>
    </rPh>
    <rPh sb="18" eb="20">
      <t>バアイ</t>
    </rPh>
    <rPh sb="22" eb="24">
      <t>ニュウリョク</t>
    </rPh>
    <phoneticPr fontId="3"/>
  </si>
  <si>
    <t>第７条</t>
    <phoneticPr fontId="3"/>
  </si>
  <si>
    <t>第１０条</t>
    <phoneticPr fontId="3"/>
  </si>
  <si>
    <t>第１４条</t>
    <phoneticPr fontId="3"/>
  </si>
  <si>
    <t>第１６条　</t>
    <phoneticPr fontId="3"/>
  </si>
  <si>
    <t>第１７条</t>
    <phoneticPr fontId="3"/>
  </si>
  <si>
    <t>第１８条</t>
    <phoneticPr fontId="3"/>
  </si>
  <si>
    <t>第２０条</t>
    <phoneticPr fontId="3"/>
  </si>
  <si>
    <t>第２１条</t>
    <phoneticPr fontId="3"/>
  </si>
  <si>
    <t>第２２条</t>
    <phoneticPr fontId="3"/>
  </si>
  <si>
    <t>第２３条</t>
    <phoneticPr fontId="3"/>
  </si>
  <si>
    <t>第２４条</t>
    <phoneticPr fontId="3"/>
  </si>
  <si>
    <t>第２５条</t>
    <phoneticPr fontId="3"/>
  </si>
  <si>
    <t>第２９条</t>
    <phoneticPr fontId="3"/>
  </si>
  <si>
    <t>第１６条</t>
    <phoneticPr fontId="3"/>
  </si>
  <si>
    <t>〇〇展示会出展</t>
  </si>
  <si>
    <t>〇〇研究委託</t>
  </si>
  <si>
    <t>〇〇研究委託</t>
    <phoneticPr fontId="3"/>
  </si>
  <si>
    <t>〇〇装置導入</t>
  </si>
  <si>
    <t>〇〇サイト登録</t>
  </si>
  <si>
    <t>〇〇サイト登録</t>
    <rPh sb="5" eb="7">
      <t>トウロク</t>
    </rPh>
    <phoneticPr fontId="3"/>
  </si>
  <si>
    <t>年　　月　　日</t>
  </si>
  <si>
    <t>取り組み内容</t>
  </si>
  <si>
    <t>事業概要</t>
  </si>
  <si>
    <t>　グリーン製品市場の創出に向けたサプライチェーンにおける脱炭素化支援事業助成金交付要綱（令和７年６月17日付７都環公地温第2275号）第７条第１項の規定に基づき、助成金の交付について関係書類を添えて、下記のとおり申請します。</t>
    <rPh sb="36" eb="39">
      <t>ジョセイキン</t>
    </rPh>
    <rPh sb="81" eb="84">
      <t>ジョセイキン</t>
    </rPh>
    <rPh sb="98" eb="100">
      <t>カキ</t>
    </rPh>
    <phoneticPr fontId="8"/>
  </si>
  <si>
    <t>　グリーン製品市場の創出に向けたサプライチェーンにおける脱炭素化支援 交付要綱（（令和７年６月17日付７都環公地温第2275号）。以下「交付要綱」という。）第７条の規定に基づく助成金の交付の申請を行うに当たり、当該申請により助成金等の交付を受けようとする者（法人その他の団体にあっては、代表者、役員又は使用人その他の従業員若しくは構成員を含む。）が交付要綱第３条に規定する助成対象事業者に該当し、将来にわたっても該当するよう法令等を遵守することをここに誓約いたします。</t>
    <rPh sb="88" eb="91">
      <t>ジョセイキン</t>
    </rPh>
    <rPh sb="112" eb="115">
      <t>ジョセイキン</t>
    </rPh>
    <rPh sb="186" eb="188">
      <t>ジョセイ</t>
    </rPh>
    <phoneticPr fontId="3"/>
  </si>
  <si>
    <t>　グリーン製品市場の創出に向けたサプライチェーンにおける脱炭素化支援事業交付要綱（（令和７年６月17日付７都環公地温第2275号）。以下「交付要綱」という。）第10条の規定に基づき、助成対象事業者から依頼を受け、当該申請に係る手続の代行を行う者（以下、手続代行者）が、以下の項目について理解し、遵守することをここに誓約いたします。</t>
    <rPh sb="79" eb="80">
      <t>ダイ</t>
    </rPh>
    <rPh sb="82" eb="83">
      <t>ジョウ</t>
    </rPh>
    <rPh sb="84" eb="86">
      <t>キテイ</t>
    </rPh>
    <rPh sb="87" eb="88">
      <t>モト</t>
    </rPh>
    <rPh sb="91" eb="95">
      <t>ジョセイタイショウ</t>
    </rPh>
    <rPh sb="95" eb="98">
      <t>ジギョウシャ</t>
    </rPh>
    <rPh sb="100" eb="102">
      <t>イライ</t>
    </rPh>
    <rPh sb="103" eb="104">
      <t>ウケ</t>
    </rPh>
    <rPh sb="106" eb="108">
      <t>トウガイ</t>
    </rPh>
    <rPh sb="108" eb="110">
      <t>シンセイ</t>
    </rPh>
    <rPh sb="111" eb="112">
      <t>カカ</t>
    </rPh>
    <rPh sb="113" eb="115">
      <t>テツヅ</t>
    </rPh>
    <rPh sb="116" eb="118">
      <t>ダイコウ</t>
    </rPh>
    <rPh sb="119" eb="120">
      <t>オコナ</t>
    </rPh>
    <rPh sb="121" eb="122">
      <t>モノ</t>
    </rPh>
    <rPh sb="123" eb="125">
      <t>イカ</t>
    </rPh>
    <rPh sb="126" eb="128">
      <t>テツヅ</t>
    </rPh>
    <rPh sb="128" eb="131">
      <t>ダイコウシャ</t>
    </rPh>
    <rPh sb="134" eb="136">
      <t>イカ</t>
    </rPh>
    <rPh sb="137" eb="139">
      <t>コウモク</t>
    </rPh>
    <rPh sb="143" eb="145">
      <t>リカイ</t>
    </rPh>
    <rPh sb="147" eb="149">
      <t>ジュンシュ</t>
    </rPh>
    <phoneticPr fontId="3"/>
  </si>
  <si>
    <t>　グリーン製品市場の創出に向けたサプライチェーンにおける脱炭素化支援事業助成金交付要綱（令和７年６月17日付７都環公地温第2275号）第14条第１項の規定に基づき、助成金交付申請の撤回について届け出ます。</t>
    <phoneticPr fontId="3"/>
  </si>
  <si>
    <t>　グリーン製品市場の創出に向けたサプライチェーンにおける脱炭素化支援事業助成金交付要綱（令和７年６月17日付７都環公地温第2275号）第16条第１項の規定に基づき、助成金交付申請の撤回について届け出ます。</t>
    <phoneticPr fontId="3"/>
  </si>
  <si>
    <t>　グリーン製品市場の創出に向けたサプライチェーンにおける脱炭素化支援事業助成金交付要綱（令和７年６月17日付７都環公地温第2275号）第17条第１項の規定に基づき、助成事業計画変更を申請します。</t>
    <phoneticPr fontId="3"/>
  </si>
  <si>
    <t>　グリーン製品市場の創出に向けたサプライチェーンにおける脱炭素化支援事業助成金交付要綱（令和７年６月17日付７都環公地温第2275号）第18条第１項の規定に基づき、事業者情報等の変更について届出を行います。</t>
    <phoneticPr fontId="3"/>
  </si>
  <si>
    <t>グリーン製品市場の創出に向けたサプライチェーンにおける脱炭素化支援事業助成金交付要綱（令和７年６月17日付７都環公地温第2275号）第20条第２項の規定に基づき、事業の遅延等を次のとおり報告します。</t>
    <rPh sb="81" eb="83">
      <t>ジギョウ</t>
    </rPh>
    <phoneticPr fontId="3"/>
  </si>
  <si>
    <t>グリーン製品市場の創出に向けたサプライチェーンにおける脱炭素化支援事業助成金交付要綱（令和７年６月17日付７都環公地温第2275号）第21条第２項の規定に基づき、助成事業の廃止を申請します。</t>
    <phoneticPr fontId="3"/>
  </si>
  <si>
    <t>　グリーン製品市場の創出に向けたサプライチェーンにおける脱炭素化支援事業助成金交付要綱（令和７年６月17日付７都環公地温第2275号）第22条第１項の規定に基づき、関係書類を添えて、下記のとおり報告します。</t>
    <rPh sb="97" eb="99">
      <t>ホウコク</t>
    </rPh>
    <phoneticPr fontId="3"/>
  </si>
  <si>
    <t>　グリーン製品市場の創出に向けたサプライチェーンにおける脱炭素化支援事業助成金交付要綱（令和７年６月17日付７都環公地温第2275号）第25条第３項の規定に基づき、下記のとおり報告します。</t>
    <rPh sb="5" eb="7">
      <t>セイヒン</t>
    </rPh>
    <rPh sb="7" eb="9">
      <t>シジョウ</t>
    </rPh>
    <rPh sb="10" eb="12">
      <t>ソウシュツ</t>
    </rPh>
    <rPh sb="13" eb="14">
      <t>ム</t>
    </rPh>
    <rPh sb="28" eb="29">
      <t>ダツ</t>
    </rPh>
    <rPh sb="29" eb="31">
      <t>タンソ</t>
    </rPh>
    <rPh sb="31" eb="32">
      <t>カ</t>
    </rPh>
    <rPh sb="32" eb="34">
      <t>シエン</t>
    </rPh>
    <rPh sb="34" eb="36">
      <t>ジギョウ</t>
    </rPh>
    <rPh sb="36" eb="39">
      <t>ジョセイキン</t>
    </rPh>
    <rPh sb="39" eb="41">
      <t>コウフ</t>
    </rPh>
    <rPh sb="41" eb="43">
      <t>ヨウコウ</t>
    </rPh>
    <rPh sb="67" eb="68">
      <t>ダイ</t>
    </rPh>
    <rPh sb="70" eb="71">
      <t>ジョウ</t>
    </rPh>
    <rPh sb="71" eb="72">
      <t>ダイ</t>
    </rPh>
    <rPh sb="73" eb="74">
      <t>コウ</t>
    </rPh>
    <rPh sb="88" eb="90">
      <t>ホウコク</t>
    </rPh>
    <phoneticPr fontId="8"/>
  </si>
  <si>
    <t>で</t>
    <phoneticPr fontId="8"/>
  </si>
  <si>
    <t>　グリーン製品市場の創出に向けたサプライチェーンにおける脱炭素化支援事業助成金交付要綱（令和７年６月17日付７都環公地温第2275号）第29条第１項の規定に基づき、取得財産等処分の承認申請を行い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</si>
</sst>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yyyy&quot;年&quot;m&quot;月&quot;d&quot;日&quot;;@"/>
    <numFmt numFmtId="178" formatCode="#"/>
    <numFmt numFmtId="179" formatCode="#,##0_ ;[Red]\-#,##0\ "/>
  </numFmts>
  <fonts count="104" x14ac:knownFonts="1">
    <font>
      <sz val="11"/>
      <color theme="1"/>
      <name val="游ゴシック"/>
      <family val="2"/>
      <charset val="128"/>
      <scheme val="minor"/>
    </font>
    <font>
      <sz val="11"/>
      <color theme="1"/>
      <name val="游ゴシック"/>
      <family val="2"/>
      <charset val="128"/>
      <scheme val="minor"/>
    </font>
    <font>
      <sz val="11"/>
      <color rgb="FF9C0006"/>
      <name val="游ゴシック"/>
      <family val="2"/>
      <charset val="128"/>
      <scheme val="minor"/>
    </font>
    <font>
      <sz val="6"/>
      <name val="游ゴシック"/>
      <family val="2"/>
      <charset val="128"/>
      <scheme val="minor"/>
    </font>
    <font>
      <sz val="11"/>
      <color theme="1"/>
      <name val="游ゴシック"/>
      <family val="3"/>
      <charset val="128"/>
      <scheme val="minor"/>
    </font>
    <font>
      <sz val="6"/>
      <name val="游ゴシック"/>
      <family val="3"/>
      <charset val="128"/>
      <scheme val="minor"/>
    </font>
    <font>
      <sz val="11"/>
      <color theme="1"/>
      <name val="ＭＳ Ｐ明朝"/>
      <family val="1"/>
      <charset val="128"/>
    </font>
    <font>
      <sz val="14"/>
      <color indexed="8"/>
      <name val="ＭＳ Ｐ明朝"/>
      <family val="1"/>
      <charset val="128"/>
    </font>
    <font>
      <sz val="6"/>
      <name val="ＭＳ Ｐゴシック"/>
      <family val="3"/>
      <charset val="128"/>
    </font>
    <font>
      <sz val="14"/>
      <color theme="1"/>
      <name val="ＭＳ Ｐ明朝"/>
      <family val="1"/>
      <charset val="128"/>
    </font>
    <font>
      <b/>
      <sz val="11"/>
      <color indexed="8"/>
      <name val="ＭＳ Ｐ明朝"/>
      <family val="1"/>
      <charset val="128"/>
    </font>
    <font>
      <sz val="12"/>
      <color theme="1"/>
      <name val="ＭＳ Ｐ明朝"/>
      <family val="1"/>
      <charset val="128"/>
    </font>
    <font>
      <sz val="11"/>
      <color indexed="8"/>
      <name val="ＭＳ Ｐ明朝"/>
      <family val="1"/>
      <charset val="128"/>
    </font>
    <font>
      <sz val="12"/>
      <color indexed="8"/>
      <name val="ＭＳ Ｐ明朝"/>
      <family val="1"/>
      <charset val="128"/>
    </font>
    <font>
      <u/>
      <sz val="12.65"/>
      <color theme="10"/>
      <name val="ＭＳ Ｐゴシック"/>
      <family val="3"/>
      <charset val="128"/>
    </font>
    <font>
      <u/>
      <sz val="12"/>
      <color theme="10"/>
      <name val="ＭＳ Ｐ明朝"/>
      <family val="1"/>
      <charset val="128"/>
    </font>
    <font>
      <sz val="10"/>
      <color indexed="8"/>
      <name val="ＭＳ Ｐ明朝"/>
      <family val="1"/>
      <charset val="128"/>
    </font>
    <font>
      <b/>
      <sz val="12"/>
      <color theme="1"/>
      <name val="ＭＳ Ｐ明朝"/>
      <family val="1"/>
      <charset val="128"/>
    </font>
    <font>
      <b/>
      <sz val="12"/>
      <color indexed="8"/>
      <name val="ＭＳ Ｐ明朝"/>
      <family val="1"/>
      <charset val="128"/>
    </font>
    <font>
      <b/>
      <sz val="11"/>
      <color theme="1"/>
      <name val="ＭＳ Ｐ明朝"/>
      <family val="1"/>
      <charset val="128"/>
    </font>
    <font>
      <u/>
      <sz val="12"/>
      <color indexed="10"/>
      <name val="ＭＳ Ｐ明朝"/>
      <family val="1"/>
      <charset val="128"/>
    </font>
    <font>
      <sz val="11"/>
      <color theme="1"/>
      <name val="ＭＳ Ｐゴシック"/>
      <family val="2"/>
      <charset val="128"/>
    </font>
    <font>
      <sz val="12"/>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sz val="12"/>
      <color theme="1"/>
      <name val="メイリオ"/>
      <family val="2"/>
      <charset val="128"/>
    </font>
    <font>
      <sz val="10"/>
      <color theme="1"/>
      <name val="ＭＳ Ｐ明朝"/>
      <family val="1"/>
      <charset val="128"/>
    </font>
    <font>
      <sz val="12"/>
      <color rgb="FFFF0000"/>
      <name val="ＭＳ Ｐ明朝"/>
      <family val="1"/>
      <charset val="128"/>
    </font>
    <font>
      <b/>
      <sz val="12"/>
      <color indexed="8"/>
      <name val="游ゴシック"/>
      <family val="3"/>
      <charset val="128"/>
      <scheme val="minor"/>
    </font>
    <font>
      <u/>
      <sz val="12"/>
      <color indexed="10"/>
      <name val="游ゴシック"/>
      <family val="3"/>
      <charset val="128"/>
      <scheme val="minor"/>
    </font>
    <font>
      <sz val="10"/>
      <color rgb="FF000000"/>
      <name val="Arial"/>
      <family val="2"/>
    </font>
    <font>
      <sz val="11"/>
      <color theme="1"/>
      <name val="HGSｺﾞｼｯｸM"/>
      <family val="3"/>
      <charset val="128"/>
    </font>
    <font>
      <sz val="11"/>
      <name val="HGSｺﾞｼｯｸM"/>
      <family val="3"/>
      <charset val="128"/>
    </font>
    <font>
      <sz val="11"/>
      <color theme="1"/>
      <name val="HGPｺﾞｼｯｸM"/>
      <family val="3"/>
      <charset val="128"/>
    </font>
    <font>
      <sz val="12"/>
      <color rgb="FFFF0000"/>
      <name val="HGPｺﾞｼｯｸM"/>
      <family val="3"/>
      <charset val="128"/>
    </font>
    <font>
      <sz val="12"/>
      <color indexed="8"/>
      <name val="HGPｺﾞｼｯｸM"/>
      <family val="3"/>
      <charset val="128"/>
    </font>
    <font>
      <sz val="20"/>
      <color theme="1"/>
      <name val="HGPｺﾞｼｯｸM"/>
      <family val="3"/>
      <charset val="128"/>
    </font>
    <font>
      <sz val="11"/>
      <name val="HGPｺﾞｼｯｸM"/>
      <family val="3"/>
      <charset val="128"/>
    </font>
    <font>
      <sz val="11"/>
      <color rgb="FFFF0000"/>
      <name val="HGPｺﾞｼｯｸM"/>
      <family val="3"/>
      <charset val="128"/>
    </font>
    <font>
      <sz val="10"/>
      <color rgb="FFFF0000"/>
      <name val="HGPｺﾞｼｯｸM"/>
      <family val="3"/>
      <charset val="128"/>
    </font>
    <font>
      <sz val="9"/>
      <color rgb="FFFF0000"/>
      <name val="HGPｺﾞｼｯｸM"/>
      <family val="3"/>
      <charset val="128"/>
    </font>
    <font>
      <u/>
      <sz val="12.65"/>
      <name val="HGPｺﾞｼｯｸM"/>
      <family val="3"/>
      <charset val="128"/>
    </font>
    <font>
      <u/>
      <sz val="12.65"/>
      <color rgb="FFFF0000"/>
      <name val="HGPｺﾞｼｯｸM"/>
      <family val="3"/>
      <charset val="128"/>
    </font>
    <font>
      <sz val="12.65"/>
      <name val="HGPｺﾞｼｯｸM"/>
      <family val="3"/>
      <charset val="128"/>
    </font>
    <font>
      <sz val="10"/>
      <color theme="1"/>
      <name val="游ゴシック"/>
      <family val="3"/>
      <charset val="128"/>
      <scheme val="minor"/>
    </font>
    <font>
      <sz val="11"/>
      <color theme="1"/>
      <name val="HGｺﾞｼｯｸM"/>
      <family val="3"/>
      <charset val="128"/>
    </font>
    <font>
      <sz val="11"/>
      <color indexed="8"/>
      <name val="HGｺﾞｼｯｸM"/>
      <family val="3"/>
      <charset val="128"/>
    </font>
    <font>
      <sz val="10.5"/>
      <color theme="1"/>
      <name val="HGｺﾞｼｯｸM"/>
      <family val="3"/>
      <charset val="128"/>
    </font>
    <font>
      <sz val="11"/>
      <name val="HGｺﾞｼｯｸM"/>
      <family val="3"/>
      <charset val="128"/>
    </font>
    <font>
      <sz val="22"/>
      <color theme="1"/>
      <name val="HGｺﾞｼｯｸM"/>
      <family val="3"/>
      <charset val="128"/>
    </font>
    <font>
      <sz val="12"/>
      <color theme="1"/>
      <name val="HGｺﾞｼｯｸM"/>
      <family val="3"/>
      <charset val="128"/>
    </font>
    <font>
      <sz val="8"/>
      <color rgb="FFFF0000"/>
      <name val="HGｺﾞｼｯｸM"/>
      <family val="3"/>
      <charset val="128"/>
    </font>
    <font>
      <sz val="11"/>
      <color rgb="FFFF0000"/>
      <name val="HGｺﾞｼｯｸM"/>
      <family val="3"/>
      <charset val="128"/>
    </font>
    <font>
      <sz val="9"/>
      <color theme="1"/>
      <name val="HGｺﾞｼｯｸM"/>
      <family val="3"/>
      <charset val="128"/>
    </font>
    <font>
      <sz val="10"/>
      <color theme="1"/>
      <name val="HGｺﾞｼｯｸM"/>
      <family val="3"/>
      <charset val="128"/>
    </font>
    <font>
      <sz val="10.5"/>
      <name val="HGｺﾞｼｯｸM"/>
      <family val="3"/>
      <charset val="128"/>
    </font>
    <font>
      <sz val="14"/>
      <color theme="1"/>
      <name val="HGｺﾞｼｯｸM"/>
      <family val="3"/>
      <charset val="128"/>
    </font>
    <font>
      <sz val="12"/>
      <name val="HGｺﾞｼｯｸM"/>
      <family val="3"/>
      <charset val="128"/>
    </font>
    <font>
      <sz val="10.5"/>
      <name val="HGSｺﾞｼｯｸM"/>
      <family val="3"/>
      <charset val="128"/>
    </font>
    <font>
      <b/>
      <sz val="11"/>
      <color theme="1"/>
      <name val="HGPｺﾞｼｯｸM"/>
      <family val="3"/>
      <charset val="128"/>
    </font>
    <font>
      <sz val="10"/>
      <color theme="1"/>
      <name val="HGPｺﾞｼｯｸM"/>
      <family val="3"/>
      <charset val="128"/>
    </font>
    <font>
      <sz val="14"/>
      <color theme="1"/>
      <name val="HGPｺﾞｼｯｸM"/>
      <family val="3"/>
      <charset val="128"/>
    </font>
    <font>
      <sz val="11"/>
      <color indexed="8"/>
      <name val="HGSｺﾞｼｯｸM"/>
      <family val="3"/>
      <charset val="128"/>
    </font>
    <font>
      <sz val="10.5"/>
      <color theme="1"/>
      <name val="HGSｺﾞｼｯｸM"/>
      <family val="3"/>
      <charset val="128"/>
    </font>
    <font>
      <sz val="22"/>
      <name val="HGSｺﾞｼｯｸM"/>
      <family val="3"/>
      <charset val="128"/>
    </font>
    <font>
      <sz val="14"/>
      <name val="HGSｺﾞｼｯｸM"/>
      <family val="3"/>
      <charset val="128"/>
    </font>
    <font>
      <sz val="14"/>
      <color rgb="FFFF0000"/>
      <name val="HGSｺﾞｼｯｸM"/>
      <family val="3"/>
      <charset val="128"/>
    </font>
    <font>
      <sz val="8"/>
      <color theme="1"/>
      <name val="HGSｺﾞｼｯｸM"/>
      <family val="3"/>
      <charset val="128"/>
    </font>
    <font>
      <sz val="10"/>
      <color theme="1"/>
      <name val="游ゴシック"/>
      <family val="2"/>
      <charset val="128"/>
      <scheme val="minor"/>
    </font>
    <font>
      <sz val="11"/>
      <color rgb="FF000000"/>
      <name val="游ゴシック"/>
      <family val="3"/>
      <charset val="128"/>
      <scheme val="minor"/>
    </font>
    <font>
      <b/>
      <sz val="11"/>
      <color rgb="FFFF0000"/>
      <name val="游ゴシック"/>
      <family val="3"/>
      <charset val="128"/>
      <scheme val="minor"/>
    </font>
    <font>
      <sz val="11"/>
      <name val="游ゴシック"/>
      <family val="2"/>
      <charset val="128"/>
      <scheme val="minor"/>
    </font>
    <font>
      <sz val="12"/>
      <name val="HGPｺﾞｼｯｸM"/>
      <family val="3"/>
      <charset val="128"/>
    </font>
    <font>
      <sz val="12"/>
      <color theme="1"/>
      <name val="HGPｺﾞｼｯｸM"/>
      <family val="3"/>
      <charset val="128"/>
    </font>
    <font>
      <sz val="22"/>
      <color theme="1"/>
      <name val="HGPｺﾞｼｯｸM"/>
      <family val="3"/>
      <charset val="128"/>
    </font>
    <font>
      <sz val="10.5"/>
      <name val="HGPｺﾞｼｯｸM"/>
      <family val="3"/>
      <charset val="128"/>
    </font>
    <font>
      <sz val="11"/>
      <name val="ＭＳ Ｐゴシック"/>
      <family val="3"/>
      <charset val="128"/>
    </font>
    <font>
      <sz val="22"/>
      <name val="HGｺﾞｼｯｸM"/>
      <family val="3"/>
      <charset val="128"/>
    </font>
    <font>
      <sz val="22"/>
      <color theme="1"/>
      <name val="HGSｺﾞｼｯｸM"/>
      <family val="3"/>
      <charset val="128"/>
    </font>
    <font>
      <sz val="11"/>
      <color rgb="FFFF0000"/>
      <name val="HGSｺﾞｼｯｸM"/>
      <family val="3"/>
      <charset val="128"/>
    </font>
    <font>
      <sz val="12"/>
      <color theme="1"/>
      <name val="HGSｺﾞｼｯｸM"/>
      <family val="3"/>
      <charset val="128"/>
    </font>
    <font>
      <sz val="12"/>
      <name val="HGSｺﾞｼｯｸM"/>
      <family val="3"/>
      <charset val="128"/>
    </font>
    <font>
      <sz val="9"/>
      <color theme="1"/>
      <name val="HGSｺﾞｼｯｸM"/>
      <family val="3"/>
      <charset val="128"/>
    </font>
    <font>
      <sz val="10"/>
      <color theme="1"/>
      <name val="HGSｺﾞｼｯｸM"/>
      <family val="3"/>
      <charset val="128"/>
    </font>
    <font>
      <sz val="10"/>
      <name val="HGｺﾞｼｯｸM"/>
      <family val="3"/>
      <charset val="128"/>
    </font>
    <font>
      <b/>
      <sz val="20"/>
      <color theme="1"/>
      <name val="HGｺﾞｼｯｸM"/>
      <family val="3"/>
      <charset val="128"/>
    </font>
    <font>
      <sz val="14"/>
      <name val="HGｺﾞｼｯｸM"/>
      <family val="3"/>
      <charset val="128"/>
    </font>
    <font>
      <sz val="14"/>
      <color rgb="FFFF0000"/>
      <name val="HGｺﾞｼｯｸM"/>
      <family val="3"/>
      <charset val="128"/>
    </font>
    <font>
      <sz val="10.5"/>
      <color rgb="FFFF0000"/>
      <name val="HGｺﾞｼｯｸM"/>
      <family val="3"/>
      <charset val="128"/>
    </font>
    <font>
      <sz val="9"/>
      <name val="HGｺﾞｼｯｸM"/>
      <family val="3"/>
      <charset val="128"/>
    </font>
    <font>
      <sz val="10"/>
      <color rgb="FFFF0000"/>
      <name val="HGｺﾞｼｯｸM"/>
      <family val="3"/>
      <charset val="128"/>
    </font>
    <font>
      <sz val="8"/>
      <name val="HGｺﾞｼｯｸM"/>
      <family val="3"/>
      <charset val="128"/>
    </font>
    <font>
      <b/>
      <sz val="8"/>
      <name val="HGｺﾞｼｯｸM"/>
      <family val="3"/>
      <charset val="128"/>
    </font>
    <font>
      <b/>
      <sz val="6"/>
      <name val="HGｺﾞｼｯｸM"/>
      <family val="3"/>
      <charset val="128"/>
    </font>
    <font>
      <sz val="6"/>
      <name val="HGｺﾞｼｯｸM"/>
      <family val="3"/>
      <charset val="128"/>
    </font>
    <font>
      <sz val="13"/>
      <color theme="1"/>
      <name val="HGｺﾞｼｯｸM"/>
      <family val="3"/>
      <charset val="128"/>
    </font>
    <font>
      <b/>
      <u/>
      <sz val="11"/>
      <color rgb="FFC00000"/>
      <name val="HGｺﾞｼｯｸM"/>
      <family val="3"/>
      <charset val="128"/>
    </font>
    <font>
      <sz val="18"/>
      <color theme="1"/>
      <name val="HGｺﾞｼｯｸM"/>
      <family val="3"/>
      <charset val="128"/>
    </font>
    <font>
      <b/>
      <u/>
      <sz val="12"/>
      <color rgb="FFC00000"/>
      <name val="HGｺﾞｼｯｸM"/>
      <family val="3"/>
      <charset val="128"/>
    </font>
    <font>
      <sz val="11"/>
      <color rgb="FF000000"/>
      <name val="HGｺﾞｼｯｸM"/>
      <family val="3"/>
      <charset val="128"/>
    </font>
    <font>
      <sz val="10.5"/>
      <color rgb="FF000000"/>
      <name val="HGｺﾞｼｯｸM"/>
      <family val="3"/>
      <charset val="128"/>
    </font>
    <font>
      <b/>
      <sz val="9"/>
      <name val="HGｺﾞｼｯｸM"/>
      <family val="3"/>
      <charset val="128"/>
    </font>
    <font>
      <sz val="9"/>
      <color theme="1"/>
      <name val="HGPｺﾞｼｯｸM"/>
      <family val="3"/>
      <charset val="128"/>
    </font>
    <font>
      <sz val="11"/>
      <color rgb="FFFF0000"/>
      <name val="游ゴシック"/>
      <family val="2"/>
      <charset val="128"/>
      <scheme val="minor"/>
    </font>
  </fonts>
  <fills count="18">
    <fill>
      <patternFill patternType="none"/>
    </fill>
    <fill>
      <patternFill patternType="gray125"/>
    </fill>
    <fill>
      <patternFill patternType="solid">
        <fgColor theme="6" tint="0.59999389629810485"/>
        <bgColor indexed="64"/>
      </patternFill>
    </fill>
    <fill>
      <patternFill patternType="solid">
        <fgColor rgb="FFFFFF6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
      <patternFill patternType="solid">
        <fgColor rgb="FF66FF66"/>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50"/>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6" tint="0.39997558519241921"/>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s>
  <cellStyleXfs count="22">
    <xf numFmtId="0" fontId="0" fillId="0" borderId="0">
      <alignment vertical="center"/>
    </xf>
    <xf numFmtId="0" fontId="4" fillId="0" borderId="0">
      <alignment vertical="center"/>
    </xf>
    <xf numFmtId="0" fontId="14" fillId="0" borderId="0" applyNumberFormat="0" applyFill="0" applyBorder="0" applyAlignment="0" applyProtection="0">
      <alignment vertical="top"/>
      <protection locked="0"/>
    </xf>
    <xf numFmtId="38" fontId="4" fillId="0" borderId="0" applyFont="0" applyFill="0" applyBorder="0" applyAlignment="0" applyProtection="0">
      <alignment vertical="center"/>
    </xf>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0" fontId="25" fillId="0" borderId="0">
      <alignment vertical="center"/>
    </xf>
    <xf numFmtId="0" fontId="4" fillId="0" borderId="0">
      <alignment vertical="center"/>
    </xf>
    <xf numFmtId="38" fontId="25" fillId="0" borderId="0" applyFont="0" applyFill="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xf numFmtId="0" fontId="1" fillId="0" borderId="0">
      <alignment vertical="center"/>
    </xf>
    <xf numFmtId="9" fontId="25" fillId="0" borderId="0" applyFont="0" applyFill="0" applyBorder="0" applyAlignment="0" applyProtection="0">
      <alignment vertical="center"/>
    </xf>
    <xf numFmtId="0" fontId="4" fillId="0" borderId="0">
      <alignment vertical="center"/>
    </xf>
    <xf numFmtId="38" fontId="1" fillId="0" borderId="0" applyFont="0" applyFill="0" applyBorder="0" applyAlignment="0" applyProtection="0">
      <alignment vertical="center"/>
    </xf>
    <xf numFmtId="0" fontId="68" fillId="0" borderId="0">
      <alignment vertical="center"/>
    </xf>
    <xf numFmtId="0" fontId="4" fillId="0" borderId="0">
      <alignment vertical="center"/>
    </xf>
    <xf numFmtId="0" fontId="76" fillId="0" borderId="0">
      <alignment vertical="center"/>
    </xf>
    <xf numFmtId="0" fontId="1" fillId="0" borderId="0">
      <alignment vertical="center"/>
    </xf>
    <xf numFmtId="0" fontId="1" fillId="0" borderId="0">
      <alignment vertical="center"/>
    </xf>
    <xf numFmtId="0" fontId="1" fillId="0" borderId="0">
      <alignment vertical="center"/>
    </xf>
  </cellStyleXfs>
  <cellXfs count="1189">
    <xf numFmtId="0" fontId="0" fillId="0" borderId="0" xfId="0">
      <alignment vertical="center"/>
    </xf>
    <xf numFmtId="0" fontId="6" fillId="0" borderId="0" xfId="1" applyFont="1">
      <alignment vertical="center"/>
    </xf>
    <xf numFmtId="0" fontId="6" fillId="0" borderId="0" xfId="1" quotePrefix="1" applyFont="1">
      <alignment vertical="center"/>
    </xf>
    <xf numFmtId="0" fontId="9" fillId="0" borderId="0" xfId="1" applyFont="1" applyAlignment="1">
      <alignment horizontal="center" vertical="center"/>
    </xf>
    <xf numFmtId="0" fontId="10" fillId="0" borderId="0" xfId="1" applyFont="1">
      <alignment vertical="center"/>
    </xf>
    <xf numFmtId="0" fontId="6" fillId="0" borderId="0" xfId="1" applyFont="1" applyAlignment="1">
      <alignment horizontal="center" vertical="center"/>
    </xf>
    <xf numFmtId="0" fontId="11" fillId="0" borderId="0" xfId="1" applyFont="1" applyAlignment="1">
      <alignment horizontal="center" vertical="center"/>
    </xf>
    <xf numFmtId="0" fontId="12" fillId="0" borderId="0" xfId="1" applyFont="1">
      <alignment vertical="center"/>
    </xf>
    <xf numFmtId="0" fontId="13" fillId="0" borderId="0" xfId="1" applyFont="1">
      <alignment vertical="center"/>
    </xf>
    <xf numFmtId="0" fontId="11" fillId="0" borderId="0" xfId="1" applyFont="1">
      <alignment vertical="center"/>
    </xf>
    <xf numFmtId="0" fontId="15" fillId="0" borderId="0" xfId="2" applyFont="1" applyAlignment="1" applyProtection="1">
      <alignment vertical="center"/>
    </xf>
    <xf numFmtId="0" fontId="16" fillId="0" borderId="0" xfId="1" applyFont="1">
      <alignment vertical="center"/>
    </xf>
    <xf numFmtId="0" fontId="17" fillId="0" borderId="0" xfId="1" applyFont="1" applyAlignment="1">
      <alignment horizontal="left" vertical="center"/>
    </xf>
    <xf numFmtId="0" fontId="11" fillId="0" borderId="0" xfId="1" quotePrefix="1" applyFont="1">
      <alignment vertical="center"/>
    </xf>
    <xf numFmtId="0" fontId="11" fillId="0" borderId="0" xfId="1" applyFont="1" applyAlignment="1">
      <alignment horizontal="left" vertical="center"/>
    </xf>
    <xf numFmtId="0" fontId="18" fillId="0" borderId="0" xfId="1" applyFont="1">
      <alignment vertical="center"/>
    </xf>
    <xf numFmtId="0" fontId="19" fillId="0" borderId="0" xfId="1" applyFont="1">
      <alignment vertical="center"/>
    </xf>
    <xf numFmtId="0" fontId="6" fillId="0" borderId="0" xfId="1" applyFont="1" applyAlignment="1">
      <alignment vertical="top" wrapText="1"/>
    </xf>
    <xf numFmtId="0" fontId="11" fillId="0" borderId="5" xfId="1" applyFont="1" applyBorder="1">
      <alignment vertical="center"/>
    </xf>
    <xf numFmtId="0" fontId="11" fillId="3" borderId="4" xfId="1" applyFont="1" applyFill="1" applyBorder="1">
      <alignment vertical="center"/>
    </xf>
    <xf numFmtId="0" fontId="11" fillId="0" borderId="2" xfId="1" applyFont="1" applyBorder="1">
      <alignment vertical="center"/>
    </xf>
    <xf numFmtId="0" fontId="11" fillId="4" borderId="4" xfId="1" applyFont="1" applyFill="1" applyBorder="1">
      <alignment vertical="center"/>
    </xf>
    <xf numFmtId="0" fontId="13" fillId="0" borderId="6" xfId="1" applyFont="1" applyBorder="1">
      <alignment vertical="center"/>
    </xf>
    <xf numFmtId="0" fontId="11" fillId="5" borderId="4" xfId="1" applyFont="1" applyFill="1" applyBorder="1">
      <alignment vertical="center"/>
    </xf>
    <xf numFmtId="0" fontId="13" fillId="0" borderId="0" xfId="1" applyFont="1" applyAlignment="1">
      <alignment vertical="center" wrapText="1"/>
    </xf>
    <xf numFmtId="0" fontId="11" fillId="0" borderId="4" xfId="1" applyFont="1" applyBorder="1">
      <alignment vertical="center"/>
    </xf>
    <xf numFmtId="0" fontId="11" fillId="0" borderId="0" xfId="1" quotePrefix="1" applyFont="1" applyAlignment="1">
      <alignment horizontal="center" vertical="center"/>
    </xf>
    <xf numFmtId="0" fontId="6" fillId="0" borderId="0" xfId="1" applyFont="1" applyAlignment="1">
      <alignment vertical="center" wrapText="1"/>
    </xf>
    <xf numFmtId="0" fontId="11" fillId="0" borderId="0" xfId="1" applyFont="1" applyAlignment="1">
      <alignment vertical="center" wrapText="1"/>
    </xf>
    <xf numFmtId="0" fontId="17" fillId="0" borderId="0" xfId="1" applyFont="1">
      <alignment vertical="center"/>
    </xf>
    <xf numFmtId="0" fontId="11" fillId="0" borderId="0" xfId="1" applyFont="1" applyAlignment="1">
      <alignment vertical="top"/>
    </xf>
    <xf numFmtId="0" fontId="27" fillId="3" borderId="4" xfId="1" applyFont="1" applyFill="1" applyBorder="1">
      <alignment vertical="center"/>
    </xf>
    <xf numFmtId="0" fontId="22" fillId="0" borderId="0" xfId="1" applyFont="1">
      <alignment vertical="center"/>
    </xf>
    <xf numFmtId="0" fontId="28" fillId="0" borderId="0" xfId="1" applyFont="1">
      <alignment vertical="center"/>
    </xf>
    <xf numFmtId="0" fontId="22" fillId="0" borderId="0" xfId="1" applyFont="1" applyAlignment="1">
      <alignment horizontal="center" vertical="center"/>
    </xf>
    <xf numFmtId="0" fontId="22" fillId="0" borderId="0" xfId="1" quotePrefix="1" applyFont="1">
      <alignment vertical="center"/>
    </xf>
    <xf numFmtId="0" fontId="23" fillId="0" borderId="0" xfId="1" applyFont="1">
      <alignment vertical="center"/>
    </xf>
    <xf numFmtId="0" fontId="24" fillId="0" borderId="0" xfId="1" applyFont="1">
      <alignment vertical="center"/>
    </xf>
    <xf numFmtId="0" fontId="26" fillId="0" borderId="0" xfId="1" applyFont="1" applyProtection="1">
      <alignment vertical="center"/>
      <protection hidden="1"/>
    </xf>
    <xf numFmtId="0" fontId="0" fillId="7" borderId="0" xfId="0" applyFill="1">
      <alignment vertical="center"/>
    </xf>
    <xf numFmtId="0" fontId="0" fillId="8" borderId="0" xfId="0" applyFill="1">
      <alignment vertical="center"/>
    </xf>
    <xf numFmtId="0" fontId="0" fillId="8" borderId="0" xfId="0" applyFill="1" applyAlignment="1">
      <alignment vertical="center" wrapText="1"/>
    </xf>
    <xf numFmtId="0" fontId="0" fillId="0" borderId="0" xfId="0" applyAlignment="1">
      <alignment vertical="center" wrapText="1"/>
    </xf>
    <xf numFmtId="0" fontId="30" fillId="0" borderId="0" xfId="0" applyFont="1">
      <alignment vertical="center"/>
    </xf>
    <xf numFmtId="0" fontId="0" fillId="11" borderId="0" xfId="0" applyFill="1">
      <alignment vertical="center"/>
    </xf>
    <xf numFmtId="0" fontId="33" fillId="0" borderId="0" xfId="0" applyFont="1">
      <alignment vertical="center"/>
    </xf>
    <xf numFmtId="0" fontId="35" fillId="0" borderId="0" xfId="1" applyFont="1">
      <alignment vertical="center"/>
    </xf>
    <xf numFmtId="0" fontId="36" fillId="0" borderId="0" xfId="0" applyFont="1">
      <alignment vertical="center"/>
    </xf>
    <xf numFmtId="0" fontId="33" fillId="0" borderId="0" xfId="0" applyFont="1" applyAlignment="1">
      <alignment horizontal="right"/>
    </xf>
    <xf numFmtId="0" fontId="38" fillId="3" borderId="4" xfId="0" applyFont="1" applyFill="1" applyBorder="1" applyAlignment="1">
      <alignment vertical="center" shrinkToFit="1"/>
    </xf>
    <xf numFmtId="0" fontId="39" fillId="0" borderId="8" xfId="0" applyFont="1" applyBorder="1" applyAlignment="1"/>
    <xf numFmtId="0" fontId="33" fillId="0" borderId="4" xfId="0" applyFont="1" applyBorder="1" applyAlignment="1">
      <alignment horizontal="center" vertical="center"/>
    </xf>
    <xf numFmtId="0" fontId="38" fillId="3" borderId="4" xfId="0" applyFont="1" applyFill="1" applyBorder="1">
      <alignment vertical="center"/>
    </xf>
    <xf numFmtId="0" fontId="33" fillId="0" borderId="14" xfId="0" applyFont="1" applyBorder="1" applyAlignment="1">
      <alignment horizontal="center" vertical="center"/>
    </xf>
    <xf numFmtId="0" fontId="33" fillId="0" borderId="12" xfId="0" applyFont="1" applyBorder="1" applyAlignment="1">
      <alignment horizontal="center" vertical="center" wrapText="1"/>
    </xf>
    <xf numFmtId="0" fontId="40" fillId="0" borderId="4" xfId="0" applyFont="1" applyBorder="1" applyAlignment="1">
      <alignment horizontal="center" vertical="center" wrapText="1"/>
    </xf>
    <xf numFmtId="0" fontId="33" fillId="0" borderId="4" xfId="0" applyFont="1" applyBorder="1">
      <alignment vertical="center"/>
    </xf>
    <xf numFmtId="0" fontId="45" fillId="0" borderId="0" xfId="1" applyFont="1" applyProtection="1">
      <alignment vertical="center"/>
      <protection hidden="1"/>
    </xf>
    <xf numFmtId="0" fontId="45" fillId="0" borderId="0" xfId="1" applyFont="1" applyAlignment="1" applyProtection="1">
      <alignment horizontal="center" vertical="center"/>
      <protection hidden="1"/>
    </xf>
    <xf numFmtId="0" fontId="45" fillId="0" borderId="0" xfId="0" applyFont="1" applyProtection="1">
      <alignment vertical="center"/>
      <protection hidden="1"/>
    </xf>
    <xf numFmtId="0" fontId="46" fillId="0" borderId="0" xfId="1" applyFont="1">
      <alignment vertical="center"/>
    </xf>
    <xf numFmtId="0" fontId="45" fillId="0" borderId="6" xfId="1" applyFont="1" applyBorder="1" applyProtection="1">
      <alignment vertical="center"/>
      <protection hidden="1"/>
    </xf>
    <xf numFmtId="0" fontId="52" fillId="0" borderId="0" xfId="1" applyFont="1" applyProtection="1">
      <alignment vertical="center"/>
      <protection hidden="1"/>
    </xf>
    <xf numFmtId="0" fontId="53" fillId="0" borderId="0" xfId="1" applyFont="1" applyAlignment="1" applyProtection="1">
      <alignment horizontal="left" vertical="center"/>
      <protection hidden="1"/>
    </xf>
    <xf numFmtId="0" fontId="48" fillId="6" borderId="0" xfId="0" applyFont="1" applyFill="1" applyProtection="1">
      <alignment vertical="center"/>
      <protection hidden="1"/>
    </xf>
    <xf numFmtId="0" fontId="32" fillId="6" borderId="0" xfId="0" applyFont="1" applyFill="1" applyProtection="1">
      <alignment vertical="center"/>
      <protection hidden="1"/>
    </xf>
    <xf numFmtId="0" fontId="45" fillId="6" borderId="0" xfId="0" applyFont="1" applyFill="1" applyProtection="1">
      <alignment vertical="center"/>
      <protection hidden="1"/>
    </xf>
    <xf numFmtId="0" fontId="45" fillId="6" borderId="0" xfId="0" applyFont="1" applyFill="1" applyAlignment="1" applyProtection="1">
      <alignment vertical="center" shrinkToFit="1"/>
      <protection hidden="1"/>
    </xf>
    <xf numFmtId="0" fontId="45" fillId="6" borderId="0" xfId="0" quotePrefix="1" applyFont="1" applyFill="1" applyAlignment="1" applyProtection="1">
      <alignment horizontal="right" vertical="top"/>
      <protection hidden="1"/>
    </xf>
    <xf numFmtId="0" fontId="45" fillId="6" borderId="0" xfId="0" applyFont="1" applyFill="1" applyAlignment="1" applyProtection="1">
      <alignment horizontal="right" vertical="top" wrapText="1"/>
      <protection hidden="1"/>
    </xf>
    <xf numFmtId="0" fontId="45" fillId="6" borderId="0" xfId="0" applyFont="1" applyFill="1" applyAlignment="1" applyProtection="1">
      <alignment horizontal="center" vertical="top" wrapText="1"/>
      <protection hidden="1"/>
    </xf>
    <xf numFmtId="0" fontId="45" fillId="6" borderId="0" xfId="0" applyFont="1" applyFill="1" applyAlignment="1" applyProtection="1">
      <alignment horizontal="right" vertical="center"/>
      <protection hidden="1"/>
    </xf>
    <xf numFmtId="0" fontId="50" fillId="6" borderId="0" xfId="0" applyFont="1" applyFill="1" applyAlignment="1" applyProtection="1">
      <alignment horizontal="right" vertical="center"/>
      <protection hidden="1"/>
    </xf>
    <xf numFmtId="0" fontId="50" fillId="6" borderId="0" xfId="0" quotePrefix="1" applyFont="1" applyFill="1" applyAlignment="1" applyProtection="1">
      <alignment horizontal="right" vertical="top"/>
      <protection hidden="1"/>
    </xf>
    <xf numFmtId="0" fontId="57" fillId="6" borderId="0" xfId="0" quotePrefix="1" applyFont="1" applyFill="1" applyAlignment="1" applyProtection="1">
      <alignment horizontal="right" vertical="top"/>
      <protection hidden="1"/>
    </xf>
    <xf numFmtId="0" fontId="48" fillId="6" borderId="0" xfId="0" applyFont="1" applyFill="1" applyAlignment="1" applyProtection="1">
      <alignment vertical="top"/>
      <protection hidden="1"/>
    </xf>
    <xf numFmtId="0" fontId="52" fillId="6" borderId="0" xfId="0" applyFont="1" applyFill="1" applyProtection="1">
      <alignment vertical="center"/>
      <protection hidden="1"/>
    </xf>
    <xf numFmtId="176" fontId="55" fillId="6" borderId="0" xfId="0" applyNumberFormat="1" applyFont="1" applyFill="1" applyProtection="1">
      <alignment vertical="center"/>
      <protection hidden="1"/>
    </xf>
    <xf numFmtId="0" fontId="52" fillId="0" borderId="0" xfId="0" applyFont="1" applyAlignment="1" applyProtection="1">
      <alignment vertical="top" wrapText="1"/>
      <protection hidden="1"/>
    </xf>
    <xf numFmtId="178" fontId="48" fillId="6" borderId="0" xfId="0" applyNumberFormat="1" applyFont="1" applyFill="1" applyAlignment="1" applyProtection="1">
      <alignment vertical="center" shrinkToFit="1"/>
      <protection hidden="1"/>
    </xf>
    <xf numFmtId="0" fontId="45" fillId="6" borderId="5" xfId="0" applyFont="1" applyFill="1" applyBorder="1" applyProtection="1">
      <alignment vertical="center"/>
      <protection hidden="1"/>
    </xf>
    <xf numFmtId="0" fontId="52" fillId="0" borderId="0" xfId="0" applyFont="1" applyProtection="1">
      <alignment vertical="center"/>
      <protection hidden="1"/>
    </xf>
    <xf numFmtId="0" fontId="45" fillId="0" borderId="0" xfId="0" applyFont="1" applyAlignment="1" applyProtection="1">
      <alignment vertical="top" wrapText="1"/>
      <protection hidden="1"/>
    </xf>
    <xf numFmtId="0" fontId="45" fillId="0" borderId="0" xfId="0" applyFont="1" applyAlignment="1" applyProtection="1">
      <alignment vertical="top"/>
      <protection hidden="1"/>
    </xf>
    <xf numFmtId="0" fontId="31" fillId="0" borderId="0" xfId="0" applyFont="1" applyProtection="1">
      <alignment vertical="center"/>
      <protection hidden="1"/>
    </xf>
    <xf numFmtId="0" fontId="32" fillId="0" borderId="0" xfId="0" applyFo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wrapText="1"/>
      <protection hidden="1"/>
    </xf>
    <xf numFmtId="0" fontId="32" fillId="0" borderId="0" xfId="0" applyFont="1" applyAlignment="1" applyProtection="1">
      <alignment horizontal="center" vertical="center"/>
      <protection hidden="1"/>
    </xf>
    <xf numFmtId="0" fontId="31" fillId="0" borderId="0" xfId="1" applyFont="1" applyAlignment="1" applyProtection="1">
      <alignment horizontal="right" vertical="center"/>
      <protection hidden="1"/>
    </xf>
    <xf numFmtId="0" fontId="33" fillId="0" borderId="0" xfId="0" applyFont="1" applyProtection="1">
      <alignment vertical="center"/>
      <protection hidden="1"/>
    </xf>
    <xf numFmtId="0" fontId="58" fillId="0" borderId="0" xfId="0" applyFont="1" applyProtection="1">
      <alignment vertical="center"/>
      <protection hidden="1"/>
    </xf>
    <xf numFmtId="0" fontId="62" fillId="0" borderId="0" xfId="1" applyFont="1">
      <alignment vertical="center"/>
    </xf>
    <xf numFmtId="0" fontId="31" fillId="0" borderId="0" xfId="0" applyFont="1" applyAlignment="1" applyProtection="1">
      <alignment horizontal="right" vertical="center"/>
      <protection hidden="1"/>
    </xf>
    <xf numFmtId="0" fontId="31" fillId="9" borderId="1" xfId="0" applyFont="1" applyFill="1" applyBorder="1" applyProtection="1">
      <alignment vertical="center"/>
      <protection hidden="1"/>
    </xf>
    <xf numFmtId="0" fontId="31" fillId="9" borderId="3" xfId="0" applyFont="1" applyFill="1" applyBorder="1" applyProtection="1">
      <alignment vertical="center"/>
      <protection hidden="1"/>
    </xf>
    <xf numFmtId="0" fontId="58" fillId="6" borderId="0" xfId="0" applyFont="1" applyFill="1" applyAlignment="1" applyProtection="1">
      <alignment horizontal="right" vertical="center"/>
      <protection hidden="1"/>
    </xf>
    <xf numFmtId="0" fontId="58" fillId="6" borderId="0" xfId="0" applyFont="1" applyFill="1" applyProtection="1">
      <alignment vertical="center"/>
      <protection hidden="1"/>
    </xf>
    <xf numFmtId="0" fontId="63" fillId="0" borderId="0" xfId="0" applyFont="1" applyAlignment="1" applyProtection="1">
      <alignment horizontal="right" vertical="center"/>
      <protection hidden="1"/>
    </xf>
    <xf numFmtId="0" fontId="32" fillId="6" borderId="0" xfId="0" applyFont="1" applyFill="1" applyAlignment="1" applyProtection="1">
      <alignment horizontal="center" vertical="center"/>
      <protection hidden="1"/>
    </xf>
    <xf numFmtId="0" fontId="32" fillId="6" borderId="0" xfId="0" applyFont="1" applyFill="1" applyAlignment="1" applyProtection="1">
      <alignment horizontal="distributed" vertical="center"/>
      <protection hidden="1"/>
    </xf>
    <xf numFmtId="178" fontId="32" fillId="6" borderId="0" xfId="0" applyNumberFormat="1" applyFont="1" applyFill="1" applyProtection="1">
      <alignment vertical="center"/>
      <protection hidden="1"/>
    </xf>
    <xf numFmtId="0" fontId="32" fillId="6" borderId="0" xfId="0" applyFont="1" applyFill="1" applyAlignment="1" applyProtection="1">
      <alignment horizontal="left" vertical="center"/>
      <protection hidden="1"/>
    </xf>
    <xf numFmtId="0" fontId="64" fillId="6" borderId="0" xfId="0" applyFont="1" applyFill="1" applyAlignment="1" applyProtection="1">
      <alignment horizontal="center" vertical="center"/>
      <protection hidden="1"/>
    </xf>
    <xf numFmtId="0" fontId="32" fillId="6" borderId="3" xfId="0" applyFont="1" applyFill="1" applyBorder="1" applyProtection="1">
      <alignment vertical="center"/>
      <protection hidden="1"/>
    </xf>
    <xf numFmtId="0" fontId="32" fillId="6" borderId="5" xfId="0" applyFont="1" applyFill="1" applyBorder="1" applyProtection="1">
      <alignment vertical="center"/>
      <protection hidden="1"/>
    </xf>
    <xf numFmtId="0" fontId="32" fillId="0" borderId="11" xfId="0" applyFont="1" applyBorder="1" applyProtection="1">
      <alignment vertical="center"/>
      <protection hidden="1"/>
    </xf>
    <xf numFmtId="0" fontId="32" fillId="0" borderId="7" xfId="0" applyFont="1" applyBorder="1" applyProtection="1">
      <alignment vertical="center"/>
      <protection hidden="1"/>
    </xf>
    <xf numFmtId="0" fontId="32" fillId="0" borderId="15" xfId="0" applyFont="1" applyBorder="1" applyProtection="1">
      <alignment vertical="center"/>
      <protection hidden="1"/>
    </xf>
    <xf numFmtId="0" fontId="32" fillId="0" borderId="6" xfId="0" applyFont="1" applyBorder="1" applyProtection="1">
      <alignment vertical="center"/>
      <protection hidden="1"/>
    </xf>
    <xf numFmtId="0" fontId="32" fillId="0" borderId="8" xfId="0" applyFont="1" applyBorder="1" applyProtection="1">
      <alignment vertical="center"/>
      <protection hidden="1"/>
    </xf>
    <xf numFmtId="0" fontId="32" fillId="6" borderId="10" xfId="0" applyFont="1" applyFill="1" applyBorder="1" applyProtection="1">
      <alignment vertical="center"/>
      <protection hidden="1"/>
    </xf>
    <xf numFmtId="0" fontId="32" fillId="6" borderId="9" xfId="0" applyFont="1" applyFill="1" applyBorder="1" applyProtection="1">
      <alignment vertical="center"/>
      <protection hidden="1"/>
    </xf>
    <xf numFmtId="0" fontId="67" fillId="0" borderId="0" xfId="0" applyFont="1" applyAlignment="1" applyProtection="1">
      <alignment vertical="center" wrapText="1"/>
      <protection hidden="1"/>
    </xf>
    <xf numFmtId="0" fontId="26" fillId="0" borderId="0" xfId="1" applyFont="1" applyAlignment="1" applyProtection="1">
      <alignment vertical="center" wrapText="1"/>
      <protection hidden="1"/>
    </xf>
    <xf numFmtId="0" fontId="68" fillId="12" borderId="0" xfId="0" applyFont="1" applyFill="1" applyAlignment="1">
      <alignment vertical="center" wrapText="1"/>
    </xf>
    <xf numFmtId="0" fontId="69" fillId="0" borderId="0" xfId="0" applyFont="1" applyAlignment="1">
      <alignment horizontal="left" vertical="center"/>
    </xf>
    <xf numFmtId="0" fontId="70" fillId="0" borderId="0" xfId="0" applyFont="1" applyAlignment="1">
      <alignment horizontal="left"/>
    </xf>
    <xf numFmtId="0" fontId="21" fillId="0" borderId="0" xfId="5">
      <alignment vertical="center"/>
    </xf>
    <xf numFmtId="0" fontId="33" fillId="13" borderId="14" xfId="0" applyFont="1" applyFill="1" applyBorder="1" applyAlignment="1">
      <alignment horizontal="center" vertical="center"/>
    </xf>
    <xf numFmtId="0" fontId="33" fillId="13" borderId="12" xfId="0" applyFont="1" applyFill="1" applyBorder="1" applyAlignment="1">
      <alignment horizontal="center" vertical="center" wrapText="1"/>
    </xf>
    <xf numFmtId="0" fontId="33" fillId="13" borderId="4" xfId="0" applyFont="1" applyFill="1" applyBorder="1" applyAlignment="1">
      <alignment horizontal="center" vertical="center"/>
    </xf>
    <xf numFmtId="0" fontId="33" fillId="13" borderId="20" xfId="0" applyFont="1" applyFill="1" applyBorder="1" applyAlignment="1">
      <alignment horizontal="center" vertical="center"/>
    </xf>
    <xf numFmtId="0" fontId="33" fillId="13" borderId="29" xfId="0" applyFont="1" applyFill="1" applyBorder="1" applyAlignment="1">
      <alignment horizontal="center" vertical="center"/>
    </xf>
    <xf numFmtId="0" fontId="72" fillId="13" borderId="4" xfId="0" applyFont="1" applyFill="1" applyBorder="1" applyAlignment="1">
      <alignment horizontal="center" vertical="center"/>
    </xf>
    <xf numFmtId="0" fontId="40" fillId="13" borderId="4" xfId="0" applyFont="1" applyFill="1" applyBorder="1" applyAlignment="1">
      <alignment horizontal="center" vertical="center" wrapText="1"/>
    </xf>
    <xf numFmtId="0" fontId="37" fillId="13" borderId="4" xfId="0" applyFont="1" applyFill="1" applyBorder="1" applyAlignment="1">
      <alignment horizontal="center" vertical="center"/>
    </xf>
    <xf numFmtId="0" fontId="68" fillId="0" borderId="0" xfId="16">
      <alignment vertical="center"/>
    </xf>
    <xf numFmtId="0" fontId="68" fillId="0" borderId="0" xfId="16" applyAlignment="1">
      <alignment horizontal="center" vertical="center"/>
    </xf>
    <xf numFmtId="0" fontId="44" fillId="0" borderId="4" xfId="16" applyFont="1" applyBorder="1" applyAlignment="1">
      <alignment horizontal="center" vertical="center"/>
    </xf>
    <xf numFmtId="0" fontId="44" fillId="0" borderId="34" xfId="16" applyFont="1" applyBorder="1">
      <alignment vertical="center"/>
    </xf>
    <xf numFmtId="0" fontId="44" fillId="0" borderId="35" xfId="16" applyFont="1" applyBorder="1">
      <alignment vertical="center"/>
    </xf>
    <xf numFmtId="0" fontId="44" fillId="0" borderId="35" xfId="16" applyFont="1" applyBorder="1" applyAlignment="1">
      <alignment horizontal="center" vertical="center"/>
    </xf>
    <xf numFmtId="0" fontId="44" fillId="0" borderId="35" xfId="0" applyFont="1" applyBorder="1">
      <alignment vertical="center"/>
    </xf>
    <xf numFmtId="0" fontId="44" fillId="0" borderId="36" xfId="16" applyFont="1" applyBorder="1">
      <alignment vertical="center"/>
    </xf>
    <xf numFmtId="0" fontId="33" fillId="6" borderId="0" xfId="0" applyFont="1" applyFill="1" applyProtection="1">
      <alignment vertical="center"/>
      <protection hidden="1"/>
    </xf>
    <xf numFmtId="0" fontId="74" fillId="6" borderId="0" xfId="0" applyFont="1" applyFill="1" applyAlignment="1" applyProtection="1">
      <alignment horizontal="center" vertical="center"/>
      <protection hidden="1"/>
    </xf>
    <xf numFmtId="0" fontId="61" fillId="6" borderId="0" xfId="0" applyFont="1" applyFill="1" applyAlignment="1" applyProtection="1">
      <alignment horizontal="center" vertical="center"/>
      <protection hidden="1"/>
    </xf>
    <xf numFmtId="0" fontId="33" fillId="6" borderId="0" xfId="0" applyFont="1" applyFill="1" applyAlignment="1" applyProtection="1">
      <alignment vertical="center" shrinkToFit="1"/>
      <protection hidden="1"/>
    </xf>
    <xf numFmtId="0" fontId="33" fillId="6" borderId="0" xfId="0" quotePrefix="1" applyFont="1" applyFill="1" applyAlignment="1" applyProtection="1">
      <alignment horizontal="right" vertical="top"/>
      <protection hidden="1"/>
    </xf>
    <xf numFmtId="0" fontId="37" fillId="6" borderId="0" xfId="0" applyFont="1" applyFill="1" applyAlignment="1" applyProtection="1">
      <alignment vertical="top" wrapText="1"/>
      <protection hidden="1"/>
    </xf>
    <xf numFmtId="0" fontId="33" fillId="6" borderId="0" xfId="0" applyFont="1" applyFill="1" applyAlignment="1" applyProtection="1">
      <alignment horizontal="right" vertical="top" wrapText="1"/>
      <protection hidden="1"/>
    </xf>
    <xf numFmtId="0" fontId="33" fillId="6" borderId="0" xfId="0" applyFont="1" applyFill="1" applyAlignment="1" applyProtection="1">
      <alignment horizontal="center" vertical="top" wrapText="1"/>
      <protection hidden="1"/>
    </xf>
    <xf numFmtId="0" fontId="33" fillId="6" borderId="0" xfId="0" applyFont="1" applyFill="1" applyAlignment="1" applyProtection="1">
      <alignment horizontal="right" vertical="center"/>
      <protection hidden="1"/>
    </xf>
    <xf numFmtId="0" fontId="33" fillId="0" borderId="0" xfId="12" applyFont="1">
      <alignment vertical="center"/>
    </xf>
    <xf numFmtId="0" fontId="73" fillId="6" borderId="0" xfId="0" applyFont="1" applyFill="1" applyAlignment="1" applyProtection="1">
      <alignment horizontal="right" vertical="center"/>
      <protection hidden="1"/>
    </xf>
    <xf numFmtId="0" fontId="73" fillId="6" borderId="0" xfId="0" quotePrefix="1" applyFont="1" applyFill="1" applyAlignment="1" applyProtection="1">
      <alignment horizontal="right" vertical="top"/>
      <protection hidden="1"/>
    </xf>
    <xf numFmtId="0" fontId="33" fillId="6" borderId="0" xfId="0" applyFont="1" applyFill="1" applyAlignment="1" applyProtection="1">
      <alignment horizontal="left" vertical="top" wrapText="1"/>
      <protection hidden="1"/>
    </xf>
    <xf numFmtId="0" fontId="72" fillId="6" borderId="0" xfId="0" quotePrefix="1" applyFont="1" applyFill="1" applyAlignment="1" applyProtection="1">
      <alignment horizontal="right" vertical="top"/>
      <protection hidden="1"/>
    </xf>
    <xf numFmtId="176" fontId="75" fillId="6" borderId="0" xfId="0" applyNumberFormat="1" applyFont="1" applyFill="1" applyProtection="1">
      <alignment vertical="center"/>
      <protection hidden="1"/>
    </xf>
    <xf numFmtId="0" fontId="38" fillId="6" borderId="0" xfId="0" applyFont="1" applyFill="1" applyProtection="1">
      <alignment vertical="center"/>
      <protection hidden="1"/>
    </xf>
    <xf numFmtId="0" fontId="38" fillId="0" borderId="0" xfId="0" applyFont="1" applyAlignment="1" applyProtection="1">
      <alignment vertical="top" wrapText="1"/>
      <protection hidden="1"/>
    </xf>
    <xf numFmtId="178" fontId="37" fillId="6" borderId="0" xfId="0" applyNumberFormat="1" applyFont="1" applyFill="1" applyAlignment="1" applyProtection="1">
      <alignment vertical="center" shrinkToFit="1"/>
      <protection hidden="1"/>
    </xf>
    <xf numFmtId="0" fontId="33" fillId="6" borderId="5" xfId="0" applyFont="1" applyFill="1" applyBorder="1" applyProtection="1">
      <alignment vertical="center"/>
      <protection hidden="1"/>
    </xf>
    <xf numFmtId="0" fontId="38" fillId="0" borderId="0" xfId="0" applyFont="1" applyProtection="1">
      <alignment vertical="center"/>
      <protection hidden="1"/>
    </xf>
    <xf numFmtId="0" fontId="33" fillId="6" borderId="0" xfId="0" applyFont="1" applyFill="1" applyAlignment="1" applyProtection="1">
      <alignment vertical="top" wrapText="1"/>
      <protection hidden="1"/>
    </xf>
    <xf numFmtId="58" fontId="71" fillId="0" borderId="53" xfId="0" applyNumberFormat="1" applyFont="1" applyBorder="1" applyAlignment="1" applyProtection="1">
      <alignment horizontal="right" vertical="center"/>
      <protection locked="0"/>
    </xf>
    <xf numFmtId="0" fontId="33" fillId="0" borderId="29" xfId="0" applyFont="1" applyBorder="1" applyAlignment="1">
      <alignment horizontal="center" vertical="center"/>
    </xf>
    <xf numFmtId="0" fontId="45" fillId="0" borderId="0" xfId="1" applyFont="1" applyAlignment="1" applyProtection="1">
      <alignment horizontal="left" vertical="center"/>
      <protection hidden="1"/>
    </xf>
    <xf numFmtId="0" fontId="37" fillId="14" borderId="22" xfId="0" applyFont="1" applyFill="1" applyBorder="1" applyAlignment="1" applyProtection="1">
      <alignment vertical="center" shrinkToFit="1"/>
      <protection locked="0"/>
    </xf>
    <xf numFmtId="0" fontId="34" fillId="14" borderId="4" xfId="1" applyFont="1" applyFill="1" applyBorder="1">
      <alignment vertical="center"/>
    </xf>
    <xf numFmtId="0" fontId="45" fillId="0" borderId="0" xfId="1" applyFont="1" applyAlignment="1" applyProtection="1">
      <alignment horizontal="right" vertical="center"/>
      <protection hidden="1"/>
    </xf>
    <xf numFmtId="0" fontId="45" fillId="9" borderId="1" xfId="1" applyFont="1" applyFill="1" applyBorder="1" applyProtection="1">
      <alignment vertical="center"/>
      <protection hidden="1"/>
    </xf>
    <xf numFmtId="0" fontId="45" fillId="9" borderId="3" xfId="1" applyFont="1" applyFill="1" applyBorder="1" applyProtection="1">
      <alignment vertical="center"/>
      <protection hidden="1"/>
    </xf>
    <xf numFmtId="0" fontId="55" fillId="6" borderId="0" xfId="1" applyFont="1" applyFill="1" applyAlignment="1" applyProtection="1">
      <alignment horizontal="left" vertical="center"/>
      <protection hidden="1"/>
    </xf>
    <xf numFmtId="0" fontId="48" fillId="6" borderId="0" xfId="1" applyFont="1" applyFill="1" applyAlignment="1" applyProtection="1">
      <alignment horizontal="center" vertical="center"/>
      <protection hidden="1"/>
    </xf>
    <xf numFmtId="0" fontId="48" fillId="6" borderId="0" xfId="1" applyFont="1" applyFill="1" applyAlignment="1" applyProtection="1">
      <alignment horizontal="center" vertical="center" wrapText="1"/>
      <protection hidden="1"/>
    </xf>
    <xf numFmtId="0" fontId="47" fillId="0" borderId="0" xfId="1" applyFont="1" applyProtection="1">
      <alignment vertical="center"/>
      <protection hidden="1"/>
    </xf>
    <xf numFmtId="0" fontId="48" fillId="0" borderId="0" xfId="1" applyFont="1" applyProtection="1">
      <alignment vertical="center"/>
      <protection hidden="1"/>
    </xf>
    <xf numFmtId="0" fontId="48" fillId="6" borderId="0" xfId="1" applyFont="1" applyFill="1" applyProtection="1">
      <alignment vertical="center"/>
      <protection hidden="1"/>
    </xf>
    <xf numFmtId="0" fontId="55" fillId="6" borderId="0" xfId="1" applyFont="1" applyFill="1" applyProtection="1">
      <alignment vertical="center"/>
      <protection hidden="1"/>
    </xf>
    <xf numFmtId="0" fontId="48" fillId="6" borderId="0" xfId="1" applyFont="1" applyFill="1" applyAlignment="1" applyProtection="1">
      <alignment horizontal="distributed" vertical="center"/>
      <protection hidden="1"/>
    </xf>
    <xf numFmtId="178" fontId="48" fillId="6" borderId="0" xfId="1" applyNumberFormat="1" applyFont="1" applyFill="1" applyProtection="1">
      <alignment vertical="center"/>
      <protection hidden="1"/>
    </xf>
    <xf numFmtId="0" fontId="48" fillId="6" borderId="0" xfId="1" applyFont="1" applyFill="1" applyAlignment="1" applyProtection="1">
      <alignment horizontal="left" vertical="center"/>
      <protection hidden="1"/>
    </xf>
    <xf numFmtId="0" fontId="77" fillId="6" borderId="0" xfId="1" applyFont="1" applyFill="1" applyAlignment="1" applyProtection="1">
      <alignment horizontal="center" vertical="center"/>
      <protection hidden="1"/>
    </xf>
    <xf numFmtId="0" fontId="52" fillId="0" borderId="0" xfId="1" applyFont="1" applyAlignment="1" applyProtection="1">
      <protection hidden="1"/>
    </xf>
    <xf numFmtId="0" fontId="45" fillId="0" borderId="13" xfId="1" applyFont="1" applyBorder="1" applyAlignment="1" applyProtection="1">
      <alignment horizontal="left" vertical="center" indent="1"/>
      <protection hidden="1"/>
    </xf>
    <xf numFmtId="0" fontId="45" fillId="0" borderId="4" xfId="1" applyFont="1" applyBorder="1" applyAlignment="1" applyProtection="1">
      <alignment horizontal="left" vertical="center" indent="1"/>
      <protection hidden="1"/>
    </xf>
    <xf numFmtId="0" fontId="48" fillId="0" borderId="13" xfId="1" applyFont="1" applyBorder="1" applyAlignment="1" applyProtection="1">
      <alignment horizontal="left" vertical="center" indent="1"/>
      <protection hidden="1"/>
    </xf>
    <xf numFmtId="0" fontId="50" fillId="0" borderId="2" xfId="1" applyFont="1" applyBorder="1" applyAlignment="1" applyProtection="1">
      <alignment horizontal="center" vertical="center" wrapText="1"/>
      <protection hidden="1"/>
    </xf>
    <xf numFmtId="38" fontId="57" fillId="0" borderId="2" xfId="3" applyFont="1" applyBorder="1" applyAlignment="1" applyProtection="1">
      <alignment horizontal="center" vertical="center"/>
      <protection hidden="1"/>
    </xf>
    <xf numFmtId="38" fontId="57" fillId="0" borderId="0" xfId="3" applyFont="1" applyBorder="1" applyAlignment="1" applyProtection="1">
      <alignment horizontal="center" vertical="center"/>
      <protection hidden="1"/>
    </xf>
    <xf numFmtId="0" fontId="45" fillId="0" borderId="11" xfId="1" applyFont="1" applyBorder="1" applyProtection="1">
      <alignment vertical="center"/>
      <protection hidden="1"/>
    </xf>
    <xf numFmtId="0" fontId="45" fillId="0" borderId="7" xfId="1" applyFont="1" applyBorder="1" applyProtection="1">
      <alignment vertical="center"/>
      <protection hidden="1"/>
    </xf>
    <xf numFmtId="0" fontId="45" fillId="0" borderId="15" xfId="1" applyFont="1" applyBorder="1" applyProtection="1">
      <alignment vertical="center"/>
      <protection hidden="1"/>
    </xf>
    <xf numFmtId="0" fontId="45" fillId="0" borderId="6" xfId="1" applyFont="1" applyBorder="1" applyAlignment="1" applyProtection="1">
      <alignment vertical="top"/>
      <protection hidden="1"/>
    </xf>
    <xf numFmtId="0" fontId="45" fillId="0" borderId="0" xfId="1" applyFont="1" applyAlignment="1" applyProtection="1">
      <alignment vertical="top"/>
      <protection hidden="1"/>
    </xf>
    <xf numFmtId="0" fontId="53" fillId="0" borderId="0" xfId="1" applyFont="1" applyProtection="1">
      <alignment vertical="center"/>
      <protection hidden="1"/>
    </xf>
    <xf numFmtId="0" fontId="47" fillId="0" borderId="0" xfId="1" applyFont="1" applyAlignment="1" applyProtection="1">
      <alignment horizontal="center" vertical="center"/>
      <protection hidden="1"/>
    </xf>
    <xf numFmtId="0" fontId="54" fillId="0" borderId="0" xfId="1" applyFont="1" applyProtection="1">
      <alignment vertical="center"/>
      <protection hidden="1"/>
    </xf>
    <xf numFmtId="178" fontId="45" fillId="0" borderId="6" xfId="1" applyNumberFormat="1" applyFont="1" applyBorder="1" applyProtection="1">
      <alignment vertical="center"/>
      <protection hidden="1"/>
    </xf>
    <xf numFmtId="0" fontId="45" fillId="0" borderId="11" xfId="1" applyFont="1" applyBorder="1" applyAlignment="1" applyProtection="1">
      <alignment horizontal="left" vertical="center" indent="1"/>
      <protection hidden="1"/>
    </xf>
    <xf numFmtId="0" fontId="48" fillId="0" borderId="11" xfId="1" applyFont="1" applyBorder="1" applyAlignment="1" applyProtection="1">
      <alignment horizontal="left" vertical="center" indent="1"/>
      <protection hidden="1"/>
    </xf>
    <xf numFmtId="38" fontId="57" fillId="0" borderId="0" xfId="3" applyFont="1" applyBorder="1" applyAlignment="1" applyProtection="1">
      <alignment vertical="center"/>
      <protection hidden="1"/>
    </xf>
    <xf numFmtId="0" fontId="57" fillId="0" borderId="0" xfId="1" applyFont="1" applyProtection="1">
      <alignment vertical="center"/>
      <protection hidden="1"/>
    </xf>
    <xf numFmtId="0" fontId="45" fillId="0" borderId="0" xfId="1" applyFont="1" applyAlignment="1" applyProtection="1">
      <alignment horizontal="left" vertical="top" indent="1"/>
      <protection hidden="1"/>
    </xf>
    <xf numFmtId="0" fontId="31" fillId="0" borderId="0" xfId="1" applyFont="1" applyProtection="1">
      <alignment vertical="center"/>
      <protection hidden="1"/>
    </xf>
    <xf numFmtId="0" fontId="31" fillId="0" borderId="0" xfId="1" applyFont="1" applyAlignment="1" applyProtection="1">
      <alignment horizontal="center" vertical="center"/>
      <protection hidden="1"/>
    </xf>
    <xf numFmtId="0" fontId="31" fillId="9" borderId="1" xfId="1" applyFont="1" applyFill="1" applyBorder="1" applyProtection="1">
      <alignment vertical="center"/>
      <protection hidden="1"/>
    </xf>
    <xf numFmtId="0" fontId="31" fillId="9" borderId="3" xfId="1" applyFont="1" applyFill="1" applyBorder="1" applyProtection="1">
      <alignment vertical="center"/>
      <protection hidden="1"/>
    </xf>
    <xf numFmtId="0" fontId="58" fillId="6" borderId="0" xfId="1" applyFont="1" applyFill="1" applyAlignment="1" applyProtection="1">
      <alignment horizontal="left" vertical="center"/>
      <protection hidden="1"/>
    </xf>
    <xf numFmtId="0" fontId="31" fillId="0" borderId="0" xfId="1" applyFont="1" applyAlignment="1" applyProtection="1">
      <alignment horizontal="left" vertical="center"/>
      <protection hidden="1"/>
    </xf>
    <xf numFmtId="0" fontId="32" fillId="6" borderId="0" xfId="1" applyFont="1" applyFill="1" applyAlignment="1" applyProtection="1">
      <alignment horizontal="center" vertical="center"/>
      <protection hidden="1"/>
    </xf>
    <xf numFmtId="0" fontId="32" fillId="6" borderId="0" xfId="1" applyFont="1" applyFill="1" applyAlignment="1" applyProtection="1">
      <alignment horizontal="center" vertical="center" wrapText="1"/>
      <protection hidden="1"/>
    </xf>
    <xf numFmtId="0" fontId="63" fillId="0" borderId="0" xfId="1" applyFont="1" applyProtection="1">
      <alignment vertical="center"/>
      <protection hidden="1"/>
    </xf>
    <xf numFmtId="0" fontId="32" fillId="0" borderId="0" xfId="1" applyFont="1" applyProtection="1">
      <alignment vertical="center"/>
      <protection hidden="1"/>
    </xf>
    <xf numFmtId="0" fontId="32" fillId="6" borderId="0" xfId="1" applyFont="1" applyFill="1" applyProtection="1">
      <alignment vertical="center"/>
      <protection hidden="1"/>
    </xf>
    <xf numFmtId="0" fontId="58" fillId="6" borderId="0" xfId="1" applyFont="1" applyFill="1" applyProtection="1">
      <alignment vertical="center"/>
      <protection hidden="1"/>
    </xf>
    <xf numFmtId="0" fontId="32" fillId="6" borderId="0" xfId="1" applyFont="1" applyFill="1" applyAlignment="1" applyProtection="1">
      <alignment horizontal="distributed" vertical="center"/>
      <protection hidden="1"/>
    </xf>
    <xf numFmtId="0" fontId="32" fillId="6" borderId="0" xfId="1" applyFont="1" applyFill="1" applyAlignment="1" applyProtection="1">
      <alignment horizontal="left" vertical="center"/>
      <protection hidden="1"/>
    </xf>
    <xf numFmtId="0" fontId="64" fillId="6" borderId="0" xfId="1" applyFont="1" applyFill="1" applyAlignment="1" applyProtection="1">
      <alignment horizontal="center" vertical="center"/>
      <protection hidden="1"/>
    </xf>
    <xf numFmtId="0" fontId="79" fillId="0" borderId="0" xfId="1" applyFont="1" applyAlignment="1" applyProtection="1">
      <alignment horizontal="left"/>
      <protection hidden="1"/>
    </xf>
    <xf numFmtId="0" fontId="31" fillId="0" borderId="13" xfId="1" applyFont="1" applyBorder="1" applyAlignment="1" applyProtection="1">
      <alignment horizontal="left" vertical="center" indent="1"/>
      <protection hidden="1"/>
    </xf>
    <xf numFmtId="0" fontId="31" fillId="0" borderId="4" xfId="1" applyFont="1" applyBorder="1" applyAlignment="1" applyProtection="1">
      <alignment horizontal="left" vertical="center" indent="1"/>
      <protection hidden="1"/>
    </xf>
    <xf numFmtId="0" fontId="80" fillId="0" borderId="2" xfId="1" applyFont="1" applyBorder="1" applyAlignment="1" applyProtection="1">
      <alignment horizontal="center" vertical="center" wrapText="1"/>
      <protection hidden="1"/>
    </xf>
    <xf numFmtId="38" fontId="81" fillId="0" borderId="2" xfId="3" applyFont="1" applyBorder="1" applyAlignment="1" applyProtection="1">
      <alignment horizontal="center" vertical="center"/>
      <protection hidden="1"/>
    </xf>
    <xf numFmtId="38" fontId="81" fillId="0" borderId="0" xfId="3" applyFont="1" applyBorder="1" applyAlignment="1" applyProtection="1">
      <alignment horizontal="center" vertical="center"/>
      <protection hidden="1"/>
    </xf>
    <xf numFmtId="0" fontId="31" fillId="0" borderId="11" xfId="1" applyFont="1" applyBorder="1" applyProtection="1">
      <alignment vertical="center"/>
      <protection hidden="1"/>
    </xf>
    <xf numFmtId="0" fontId="31" fillId="0" borderId="7" xfId="1" applyFont="1" applyBorder="1" applyProtection="1">
      <alignment vertical="center"/>
      <protection hidden="1"/>
    </xf>
    <xf numFmtId="0" fontId="31" fillId="0" borderId="15" xfId="1" applyFont="1" applyBorder="1" applyProtection="1">
      <alignment vertical="center"/>
      <protection hidden="1"/>
    </xf>
    <xf numFmtId="0" fontId="31" fillId="0" borderId="6" xfId="1" applyFont="1" applyBorder="1" applyAlignment="1" applyProtection="1">
      <alignment vertical="top"/>
      <protection hidden="1"/>
    </xf>
    <xf numFmtId="0" fontId="31" fillId="0" borderId="0" xfId="1" applyFont="1" applyAlignment="1" applyProtection="1">
      <alignment vertical="top"/>
      <protection hidden="1"/>
    </xf>
    <xf numFmtId="0" fontId="31" fillId="0" borderId="8" xfId="1" applyFont="1" applyBorder="1" applyAlignment="1" applyProtection="1">
      <alignment vertical="top"/>
      <protection hidden="1"/>
    </xf>
    <xf numFmtId="0" fontId="31" fillId="0" borderId="10" xfId="1" applyFont="1" applyBorder="1" applyAlignment="1" applyProtection="1">
      <alignment vertical="top"/>
      <protection hidden="1"/>
    </xf>
    <xf numFmtId="0" fontId="31" fillId="0" borderId="5" xfId="1" applyFont="1" applyBorder="1" applyAlignment="1" applyProtection="1">
      <alignment vertical="top"/>
      <protection hidden="1"/>
    </xf>
    <xf numFmtId="0" fontId="31" fillId="0" borderId="9" xfId="1" applyFont="1" applyBorder="1" applyAlignment="1" applyProtection="1">
      <alignment vertical="top"/>
      <protection hidden="1"/>
    </xf>
    <xf numFmtId="0" fontId="82" fillId="0" borderId="0" xfId="1" applyFont="1" applyProtection="1">
      <alignment vertical="center"/>
      <protection hidden="1"/>
    </xf>
    <xf numFmtId="0" fontId="63" fillId="0" borderId="0" xfId="1" applyFont="1" applyAlignment="1" applyProtection="1">
      <alignment horizontal="center" vertical="center"/>
      <protection hidden="1"/>
    </xf>
    <xf numFmtId="0" fontId="83" fillId="0" borderId="0" xfId="1" applyFont="1" applyProtection="1">
      <alignment vertical="center"/>
      <protection hidden="1"/>
    </xf>
    <xf numFmtId="0" fontId="48" fillId="0" borderId="0" xfId="1" applyFont="1" applyAlignment="1" applyProtection="1">
      <alignment horizontal="center" vertical="center"/>
      <protection hidden="1"/>
    </xf>
    <xf numFmtId="0" fontId="54" fillId="0" borderId="3" xfId="1" applyFont="1" applyBorder="1" applyProtection="1">
      <alignment vertical="center"/>
      <protection hidden="1"/>
    </xf>
    <xf numFmtId="0" fontId="84" fillId="0" borderId="3" xfId="1" applyFont="1" applyBorder="1" applyProtection="1">
      <alignment vertical="center"/>
      <protection hidden="1"/>
    </xf>
    <xf numFmtId="0" fontId="84" fillId="0" borderId="3" xfId="1" applyFont="1" applyBorder="1" applyAlignment="1" applyProtection="1">
      <alignment vertical="center" wrapText="1"/>
      <protection hidden="1"/>
    </xf>
    <xf numFmtId="0" fontId="48" fillId="0" borderId="13" xfId="1" applyFont="1" applyBorder="1" applyAlignment="1" applyProtection="1">
      <alignment horizontal="left" vertical="center" wrapText="1" indent="1"/>
      <protection hidden="1"/>
    </xf>
    <xf numFmtId="0" fontId="45" fillId="0" borderId="1" xfId="1" applyFont="1" applyBorder="1" applyProtection="1">
      <alignment vertical="center"/>
      <protection hidden="1"/>
    </xf>
    <xf numFmtId="0" fontId="45" fillId="0" borderId="2" xfId="1" applyFont="1" applyBorder="1" applyProtection="1">
      <alignment vertical="center"/>
      <protection hidden="1"/>
    </xf>
    <xf numFmtId="0" fontId="45" fillId="0" borderId="3" xfId="1" applyFont="1" applyBorder="1" applyProtection="1">
      <alignment vertical="center"/>
      <protection hidden="1"/>
    </xf>
    <xf numFmtId="0" fontId="45" fillId="0" borderId="8" xfId="1" applyFont="1" applyBorder="1" applyProtection="1">
      <alignment vertical="center"/>
      <protection hidden="1"/>
    </xf>
    <xf numFmtId="38" fontId="57" fillId="0" borderId="2" xfId="3" applyFont="1" applyBorder="1" applyAlignment="1" applyProtection="1">
      <alignment vertical="center"/>
      <protection hidden="1"/>
    </xf>
    <xf numFmtId="0" fontId="57" fillId="0" borderId="3" xfId="1" applyFont="1" applyBorder="1" applyProtection="1">
      <alignment vertical="center"/>
      <protection hidden="1"/>
    </xf>
    <xf numFmtId="0" fontId="57" fillId="0" borderId="2" xfId="1" applyFont="1" applyBorder="1" applyProtection="1">
      <alignment vertical="center"/>
      <protection hidden="1"/>
    </xf>
    <xf numFmtId="0" fontId="45" fillId="0" borderId="0" xfId="1" applyFont="1">
      <alignment vertical="center"/>
    </xf>
    <xf numFmtId="0" fontId="85" fillId="0" borderId="0" xfId="1" applyFont="1" applyProtection="1">
      <alignment vertical="center"/>
      <protection hidden="1"/>
    </xf>
    <xf numFmtId="0" fontId="47" fillId="0" borderId="0" xfId="1" applyFont="1">
      <alignment vertical="center"/>
    </xf>
    <xf numFmtId="0" fontId="47" fillId="0" borderId="0" xfId="1" applyFont="1" applyAlignment="1">
      <alignment horizontal="distributed" vertical="center"/>
    </xf>
    <xf numFmtId="0" fontId="47" fillId="0" borderId="0" xfId="1" applyFont="1" applyAlignment="1">
      <alignment horizontal="center" vertical="center"/>
    </xf>
    <xf numFmtId="0" fontId="48" fillId="0" borderId="0" xfId="1" applyFont="1" applyAlignment="1">
      <alignment horizontal="center" vertical="center"/>
    </xf>
    <xf numFmtId="0" fontId="47" fillId="0" borderId="0" xfId="1" applyFont="1" applyAlignment="1">
      <alignment horizontal="center" vertical="center" shrinkToFit="1"/>
    </xf>
    <xf numFmtId="177" fontId="47" fillId="0" borderId="0" xfId="1" applyNumberFormat="1" applyFont="1" applyAlignment="1">
      <alignment horizontal="center" vertical="center"/>
    </xf>
    <xf numFmtId="177" fontId="47" fillId="0" borderId="0" xfId="1" applyNumberFormat="1" applyFont="1" applyAlignment="1" applyProtection="1">
      <alignment horizontal="center" vertical="center"/>
      <protection hidden="1"/>
    </xf>
    <xf numFmtId="0" fontId="47" fillId="0" borderId="0" xfId="1" applyFont="1" applyAlignment="1">
      <alignment horizontal="right" vertical="center" wrapText="1"/>
    </xf>
    <xf numFmtId="0" fontId="47" fillId="0" borderId="0" xfId="1" applyFont="1" applyAlignment="1">
      <alignment vertical="center" wrapText="1"/>
    </xf>
    <xf numFmtId="0" fontId="47" fillId="0" borderId="0" xfId="1" applyFont="1" applyAlignment="1" applyProtection="1">
      <alignment vertical="center" shrinkToFit="1"/>
      <protection hidden="1"/>
    </xf>
    <xf numFmtId="0" fontId="47" fillId="0" borderId="0" xfId="1" applyFont="1" applyAlignment="1" applyProtection="1">
      <alignment vertical="center" wrapText="1"/>
      <protection hidden="1"/>
    </xf>
    <xf numFmtId="0" fontId="45" fillId="0" borderId="5" xfId="1" applyFont="1" applyBorder="1">
      <alignment vertical="center"/>
    </xf>
    <xf numFmtId="0" fontId="47" fillId="0" borderId="5" xfId="1" applyFont="1" applyBorder="1">
      <alignment vertical="center"/>
    </xf>
    <xf numFmtId="0" fontId="47" fillId="0" borderId="5" xfId="1" applyFont="1" applyBorder="1" applyAlignment="1">
      <alignment horizontal="right" vertical="center" wrapText="1"/>
    </xf>
    <xf numFmtId="0" fontId="47" fillId="0" borderId="5" xfId="1" applyFont="1" applyBorder="1" applyAlignment="1">
      <alignment horizontal="center" vertical="center" wrapText="1"/>
    </xf>
    <xf numFmtId="0" fontId="47" fillId="0" borderId="5" xfId="1" applyFont="1" applyBorder="1" applyAlignment="1">
      <alignment vertical="center" wrapText="1"/>
    </xf>
    <xf numFmtId="179" fontId="86" fillId="0" borderId="2" xfId="1" applyNumberFormat="1" applyFont="1" applyBorder="1" applyAlignment="1">
      <alignment vertical="center" shrinkToFit="1"/>
    </xf>
    <xf numFmtId="0" fontId="86" fillId="0" borderId="2" xfId="1" applyFont="1" applyBorder="1" applyAlignment="1">
      <alignment horizontal="center" vertical="center"/>
    </xf>
    <xf numFmtId="0" fontId="48" fillId="0" borderId="2" xfId="1" applyFont="1" applyBorder="1">
      <alignment vertical="center"/>
    </xf>
    <xf numFmtId="0" fontId="48" fillId="0" borderId="3" xfId="1" applyFont="1" applyBorder="1">
      <alignment vertical="center"/>
    </xf>
    <xf numFmtId="0" fontId="45" fillId="0" borderId="7" xfId="1" applyFont="1" applyBorder="1">
      <alignment vertical="center"/>
    </xf>
    <xf numFmtId="0" fontId="47" fillId="0" borderId="7" xfId="1" applyFont="1" applyBorder="1">
      <alignment vertical="center"/>
    </xf>
    <xf numFmtId="0" fontId="47" fillId="0" borderId="7" xfId="1" applyFont="1" applyBorder="1" applyAlignment="1">
      <alignment horizontal="right" vertical="center" wrapText="1"/>
    </xf>
    <xf numFmtId="0" fontId="47" fillId="0" borderId="7" xfId="1" applyFont="1" applyBorder="1" applyAlignment="1">
      <alignment horizontal="center" vertical="center" wrapText="1"/>
    </xf>
    <xf numFmtId="0" fontId="47" fillId="0" borderId="7" xfId="1" applyFont="1" applyBorder="1" applyAlignment="1">
      <alignment vertical="center" wrapText="1"/>
    </xf>
    <xf numFmtId="0" fontId="52" fillId="0" borderId="0" xfId="1" applyFont="1">
      <alignment vertical="center"/>
    </xf>
    <xf numFmtId="0" fontId="45" fillId="0" borderId="0" xfId="1" applyFont="1" applyAlignment="1" applyProtection="1">
      <alignment vertical="center" shrinkToFit="1"/>
      <protection hidden="1"/>
    </xf>
    <xf numFmtId="0" fontId="84" fillId="0" borderId="1" xfId="18" applyFont="1" applyBorder="1">
      <alignment vertical="center"/>
    </xf>
    <xf numFmtId="0" fontId="84" fillId="0" borderId="2" xfId="18" applyFont="1" applyBorder="1">
      <alignment vertical="center"/>
    </xf>
    <xf numFmtId="0" fontId="84" fillId="0" borderId="3" xfId="18" applyFont="1" applyBorder="1">
      <alignment vertical="center"/>
    </xf>
    <xf numFmtId="0" fontId="48" fillId="0" borderId="0" xfId="18" applyFont="1" applyProtection="1">
      <alignment vertical="center"/>
      <protection hidden="1"/>
    </xf>
    <xf numFmtId="0" fontId="89" fillId="0" borderId="6" xfId="18" applyFont="1" applyBorder="1" applyAlignment="1" applyProtection="1">
      <alignment vertical="center" wrapText="1"/>
      <protection hidden="1"/>
    </xf>
    <xf numFmtId="0" fontId="92" fillId="0" borderId="7" xfId="18" applyFont="1" applyBorder="1" applyAlignment="1">
      <alignment horizontal="left" vertical="center"/>
    </xf>
    <xf numFmtId="0" fontId="93" fillId="0" borderId="7" xfId="18" applyFont="1" applyBorder="1" applyAlignment="1">
      <alignment horizontal="left" vertical="top"/>
    </xf>
    <xf numFmtId="0" fontId="94" fillId="0" borderId="7" xfId="18" applyFont="1" applyBorder="1" applyAlignment="1">
      <alignment vertical="top"/>
    </xf>
    <xf numFmtId="0" fontId="94" fillId="0" borderId="15" xfId="18" applyFont="1" applyBorder="1" applyAlignment="1">
      <alignment vertical="top"/>
    </xf>
    <xf numFmtId="0" fontId="94" fillId="0" borderId="6" xfId="18" applyFont="1" applyBorder="1" applyAlignment="1" applyProtection="1">
      <alignment vertical="top"/>
      <protection hidden="1"/>
    </xf>
    <xf numFmtId="0" fontId="84" fillId="0" borderId="6" xfId="18" applyFont="1" applyBorder="1" applyAlignment="1" applyProtection="1">
      <alignment vertical="center" shrinkToFit="1"/>
      <protection hidden="1"/>
    </xf>
    <xf numFmtId="0" fontId="84" fillId="0" borderId="0" xfId="18" applyFont="1" applyAlignment="1" applyProtection="1">
      <alignment vertical="center" shrinkToFit="1"/>
      <protection hidden="1"/>
    </xf>
    <xf numFmtId="0" fontId="55" fillId="0" borderId="1" xfId="18" applyFont="1" applyBorder="1" applyAlignment="1">
      <alignment vertical="center" wrapText="1"/>
    </xf>
    <xf numFmtId="49" fontId="84" fillId="0" borderId="11" xfId="18" applyNumberFormat="1" applyFont="1" applyBorder="1" applyAlignment="1" applyProtection="1">
      <alignment horizontal="center" vertical="center" shrinkToFit="1"/>
      <protection hidden="1"/>
    </xf>
    <xf numFmtId="49" fontId="84" fillId="0" borderId="7" xfId="18" applyNumberFormat="1" applyFont="1" applyBorder="1" applyAlignment="1" applyProtection="1">
      <alignment horizontal="center" vertical="center" shrinkToFit="1"/>
      <protection hidden="1"/>
    </xf>
    <xf numFmtId="0" fontId="91" fillId="0" borderId="0" xfId="18" applyFont="1">
      <alignment vertical="center"/>
    </xf>
    <xf numFmtId="0" fontId="48" fillId="0" borderId="0" xfId="18" applyFont="1">
      <alignment vertical="center"/>
    </xf>
    <xf numFmtId="0" fontId="91" fillId="0" borderId="0" xfId="18" applyFont="1" applyProtection="1">
      <alignment vertical="center"/>
      <protection hidden="1"/>
    </xf>
    <xf numFmtId="0" fontId="48" fillId="0" borderId="0" xfId="19" applyFont="1" applyAlignment="1">
      <alignment horizontal="left" vertical="center" wrapText="1"/>
    </xf>
    <xf numFmtId="0" fontId="95" fillId="0" borderId="43" xfId="1" applyFont="1" applyBorder="1" applyAlignment="1" applyProtection="1">
      <alignment vertical="top" wrapText="1"/>
      <protection hidden="1"/>
    </xf>
    <xf numFmtId="0" fontId="45" fillId="0" borderId="0" xfId="1" applyFont="1" applyAlignment="1">
      <alignment horizontal="left" vertical="center"/>
    </xf>
    <xf numFmtId="0" fontId="47" fillId="0" borderId="0" xfId="20" applyFont="1">
      <alignment vertical="center"/>
    </xf>
    <xf numFmtId="0" fontId="45" fillId="0" borderId="0" xfId="20" applyFont="1">
      <alignment vertical="center"/>
    </xf>
    <xf numFmtId="0" fontId="45" fillId="0" borderId="0" xfId="20" applyFont="1" applyAlignment="1">
      <alignment horizontal="center" vertical="center"/>
    </xf>
    <xf numFmtId="0" fontId="45" fillId="0" borderId="0" xfId="20" applyFont="1" applyAlignment="1">
      <alignment horizontal="left" vertical="center"/>
    </xf>
    <xf numFmtId="0" fontId="45" fillId="0" borderId="0" xfId="20" applyFont="1" applyAlignment="1" applyProtection="1">
      <protection hidden="1"/>
    </xf>
    <xf numFmtId="0" fontId="45" fillId="0" borderId="0" xfId="20" applyFont="1" applyAlignment="1" applyProtection="1">
      <alignment horizontal="center" vertical="center" shrinkToFit="1"/>
      <protection hidden="1"/>
    </xf>
    <xf numFmtId="0" fontId="45" fillId="0" borderId="0" xfId="20" applyFont="1" applyAlignment="1">
      <alignment horizontal="center" vertical="center" shrinkToFit="1"/>
    </xf>
    <xf numFmtId="0" fontId="45" fillId="0" borderId="0" xfId="20" applyFont="1" applyAlignment="1" applyProtection="1">
      <alignment horizontal="right" vertical="center"/>
      <protection hidden="1"/>
    </xf>
    <xf numFmtId="58" fontId="45" fillId="0" borderId="0" xfId="20" applyNumberFormat="1" applyFont="1" applyAlignment="1">
      <alignment horizontal="right" vertical="center" shrinkToFit="1"/>
    </xf>
    <xf numFmtId="0" fontId="47" fillId="0" borderId="0" xfId="20" applyFont="1" applyProtection="1">
      <alignment vertical="center"/>
      <protection hidden="1"/>
    </xf>
    <xf numFmtId="0" fontId="47" fillId="0" borderId="0" xfId="20" applyFont="1" applyAlignment="1">
      <alignment horizontal="center" vertical="center"/>
    </xf>
    <xf numFmtId="0" fontId="47" fillId="0" borderId="0" xfId="20" applyFont="1" applyProtection="1">
      <alignment vertical="center"/>
      <protection locked="0"/>
    </xf>
    <xf numFmtId="0" fontId="96" fillId="0" borderId="0" xfId="20" applyFont="1">
      <alignment vertical="center"/>
    </xf>
    <xf numFmtId="0" fontId="50" fillId="0" borderId="0" xfId="20" applyFont="1" applyAlignment="1">
      <alignment horizontal="center" vertical="center"/>
    </xf>
    <xf numFmtId="0" fontId="50" fillId="0" borderId="0" xfId="20" applyFont="1">
      <alignment vertical="center"/>
    </xf>
    <xf numFmtId="0" fontId="97" fillId="0" borderId="0" xfId="20" applyFont="1">
      <alignment vertical="center"/>
    </xf>
    <xf numFmtId="0" fontId="98" fillId="0" borderId="0" xfId="20" applyFont="1">
      <alignment vertical="center"/>
    </xf>
    <xf numFmtId="0" fontId="55" fillId="0" borderId="0" xfId="20" applyFont="1" applyAlignment="1">
      <alignment horizontal="left" vertical="top" wrapText="1"/>
    </xf>
    <xf numFmtId="0" fontId="45" fillId="0" borderId="0" xfId="20" applyFont="1" applyAlignment="1">
      <alignment horizontal="center" vertical="top"/>
    </xf>
    <xf numFmtId="0" fontId="45" fillId="0" borderId="5" xfId="20" applyFont="1" applyBorder="1" applyAlignment="1">
      <alignment horizontal="center" vertical="top"/>
    </xf>
    <xf numFmtId="0" fontId="45" fillId="0" borderId="11" xfId="20" applyFont="1" applyBorder="1">
      <alignment vertical="center"/>
    </xf>
    <xf numFmtId="178" fontId="45" fillId="0" borderId="11" xfId="1" applyNumberFormat="1" applyFont="1" applyBorder="1" applyProtection="1">
      <alignment vertical="center"/>
      <protection hidden="1"/>
    </xf>
    <xf numFmtId="0" fontId="45" fillId="0" borderId="6" xfId="20" applyFont="1" applyBorder="1">
      <alignment vertical="center"/>
    </xf>
    <xf numFmtId="0" fontId="47" fillId="0" borderId="8" xfId="20" applyFont="1" applyBorder="1">
      <alignment vertical="center"/>
    </xf>
    <xf numFmtId="0" fontId="47" fillId="0" borderId="0" xfId="20" applyFont="1" applyAlignment="1">
      <alignment horizontal="distributed" vertical="center"/>
    </xf>
    <xf numFmtId="0" fontId="48" fillId="0" borderId="0" xfId="20" applyFont="1" applyAlignment="1">
      <alignment horizontal="center" vertical="center"/>
    </xf>
    <xf numFmtId="0" fontId="47" fillId="0" borderId="0" xfId="20" applyFont="1" applyAlignment="1">
      <alignment horizontal="center" vertical="center" shrinkToFit="1"/>
    </xf>
    <xf numFmtId="177" fontId="47" fillId="0" borderId="0" xfId="20" applyNumberFormat="1" applyFont="1" applyAlignment="1">
      <alignment horizontal="center" vertical="center"/>
    </xf>
    <xf numFmtId="0" fontId="45" fillId="0" borderId="8" xfId="20" applyFont="1" applyBorder="1" applyAlignment="1">
      <alignment horizontal="center" vertical="center"/>
    </xf>
    <xf numFmtId="0" fontId="47" fillId="0" borderId="5" xfId="20" applyFont="1" applyBorder="1">
      <alignment vertical="center"/>
    </xf>
    <xf numFmtId="0" fontId="47" fillId="0" borderId="9" xfId="20" applyFont="1" applyBorder="1">
      <alignment vertical="center"/>
    </xf>
    <xf numFmtId="0" fontId="54" fillId="0" borderId="0" xfId="20" applyFont="1">
      <alignment vertical="center"/>
    </xf>
    <xf numFmtId="0" fontId="45" fillId="0" borderId="1" xfId="20" applyFont="1" applyBorder="1">
      <alignment vertical="center"/>
    </xf>
    <xf numFmtId="0" fontId="47" fillId="0" borderId="2" xfId="20" applyFont="1" applyBorder="1">
      <alignment vertical="center"/>
    </xf>
    <xf numFmtId="0" fontId="47" fillId="3" borderId="7" xfId="20" applyFont="1" applyFill="1" applyBorder="1" applyAlignment="1" applyProtection="1">
      <alignment horizontal="center" vertical="center" shrinkToFit="1"/>
      <protection locked="0"/>
    </xf>
    <xf numFmtId="0" fontId="47" fillId="0" borderId="7" xfId="20" applyFont="1" applyBorder="1" applyAlignment="1">
      <alignment horizontal="center" vertical="center" shrinkToFit="1"/>
    </xf>
    <xf numFmtId="0" fontId="47" fillId="0" borderId="7" xfId="20" applyFont="1" applyBorder="1" applyAlignment="1">
      <alignment horizontal="left" vertical="center" shrinkToFit="1"/>
    </xf>
    <xf numFmtId="0" fontId="47" fillId="0" borderId="15" xfId="20" applyFont="1" applyBorder="1" applyAlignment="1">
      <alignment horizontal="left" vertical="center" shrinkToFit="1"/>
    </xf>
    <xf numFmtId="0" fontId="47" fillId="0" borderId="0" xfId="20" applyFont="1" applyAlignment="1">
      <alignment horizontal="left" vertical="center" shrinkToFit="1"/>
    </xf>
    <xf numFmtId="0" fontId="47" fillId="0" borderId="8" xfId="20" applyFont="1" applyBorder="1" applyAlignment="1">
      <alignment horizontal="left" vertical="center" shrinkToFit="1"/>
    </xf>
    <xf numFmtId="0" fontId="45" fillId="0" borderId="10" xfId="20" applyFont="1" applyBorder="1">
      <alignment vertical="center"/>
    </xf>
    <xf numFmtId="0" fontId="55" fillId="0" borderId="5" xfId="20" applyFont="1" applyBorder="1" applyAlignment="1">
      <alignment horizontal="center" vertical="center"/>
    </xf>
    <xf numFmtId="38" fontId="55" fillId="0" borderId="0" xfId="20" applyNumberFormat="1" applyFont="1" applyAlignment="1">
      <alignment horizontal="center" vertical="center"/>
    </xf>
    <xf numFmtId="0" fontId="47" fillId="0" borderId="0" xfId="20" applyFont="1" applyAlignment="1">
      <alignment horizontal="left" vertical="center"/>
    </xf>
    <xf numFmtId="0" fontId="45" fillId="0" borderId="0" xfId="20" applyFont="1" applyAlignment="1">
      <alignment horizontal="left" vertical="center" shrinkToFit="1"/>
    </xf>
    <xf numFmtId="38" fontId="55" fillId="0" borderId="5" xfId="20" applyNumberFormat="1" applyFont="1" applyBorder="1" applyAlignment="1">
      <alignment horizontal="center" vertical="center"/>
    </xf>
    <xf numFmtId="0" fontId="99" fillId="0" borderId="0" xfId="20" applyFont="1">
      <alignment vertical="center"/>
    </xf>
    <xf numFmtId="0" fontId="100" fillId="0" borderId="0" xfId="20" applyFont="1">
      <alignment vertical="center"/>
    </xf>
    <xf numFmtId="0" fontId="100" fillId="0" borderId="0" xfId="20" applyFont="1" applyAlignment="1">
      <alignment horizontal="center" vertical="center"/>
    </xf>
    <xf numFmtId="0" fontId="47" fillId="0" borderId="0" xfId="20" applyFont="1" applyAlignment="1" applyProtection="1">
      <alignment vertical="center" shrinkToFit="1"/>
      <protection hidden="1"/>
    </xf>
    <xf numFmtId="176" fontId="45" fillId="0" borderId="0" xfId="1" applyNumberFormat="1" applyFont="1" applyProtection="1">
      <alignment vertical="center"/>
      <protection hidden="1"/>
    </xf>
    <xf numFmtId="0" fontId="48" fillId="0" borderId="11" xfId="1" applyFont="1" applyBorder="1" applyAlignment="1" applyProtection="1">
      <alignment horizontal="left" vertical="center" wrapText="1" indent="1"/>
      <protection hidden="1"/>
    </xf>
    <xf numFmtId="14" fontId="37" fillId="14" borderId="22" xfId="0" applyNumberFormat="1" applyFont="1" applyFill="1" applyBorder="1" applyAlignment="1" applyProtection="1">
      <alignment horizontal="left" vertical="center"/>
      <protection locked="0"/>
    </xf>
    <xf numFmtId="14" fontId="37" fillId="14" borderId="21" xfId="0" applyNumberFormat="1" applyFont="1" applyFill="1" applyBorder="1" applyAlignment="1" applyProtection="1">
      <alignment horizontal="left" vertical="center"/>
      <protection locked="0"/>
    </xf>
    <xf numFmtId="0" fontId="43" fillId="0" borderId="22" xfId="2" applyFont="1" applyFill="1" applyBorder="1" applyAlignment="1" applyProtection="1">
      <alignment vertical="center" wrapText="1"/>
      <protection locked="0"/>
    </xf>
    <xf numFmtId="0" fontId="40" fillId="13" borderId="20" xfId="0" applyFont="1" applyFill="1" applyBorder="1" applyAlignment="1">
      <alignment horizontal="center" vertical="center" wrapText="1"/>
    </xf>
    <xf numFmtId="0" fontId="32" fillId="0" borderId="0" xfId="0" applyFont="1" applyAlignment="1" applyProtection="1">
      <alignment vertical="center" shrinkToFit="1"/>
      <protection hidden="1"/>
    </xf>
    <xf numFmtId="178" fontId="32" fillId="0" borderId="0" xfId="0" applyNumberFormat="1" applyFont="1" applyAlignment="1" applyProtection="1">
      <alignment vertical="center" shrinkToFit="1"/>
      <protection hidden="1"/>
    </xf>
    <xf numFmtId="0" fontId="48" fillId="0" borderId="0" xfId="1" applyFont="1" applyAlignment="1" applyProtection="1">
      <alignment horizontal="left" vertical="center"/>
      <protection hidden="1"/>
    </xf>
    <xf numFmtId="178" fontId="31" fillId="0" borderId="2" xfId="1" applyNumberFormat="1" applyFont="1" applyBorder="1" applyAlignment="1" applyProtection="1">
      <alignment horizontal="center" vertical="center"/>
      <protection hidden="1"/>
    </xf>
    <xf numFmtId="178" fontId="31" fillId="0" borderId="1" xfId="1" applyNumberFormat="1" applyFont="1" applyBorder="1" applyAlignment="1" applyProtection="1">
      <alignment horizontal="right" vertical="center"/>
      <protection hidden="1"/>
    </xf>
    <xf numFmtId="0" fontId="33" fillId="0" borderId="20" xfId="0" applyFont="1" applyBorder="1" applyAlignment="1">
      <alignment horizontal="center" vertical="center"/>
    </xf>
    <xf numFmtId="0" fontId="72" fillId="0" borderId="4" xfId="0" applyFont="1" applyBorder="1" applyAlignment="1">
      <alignment horizontal="center" vertical="center"/>
    </xf>
    <xf numFmtId="0" fontId="37" fillId="0" borderId="4" xfId="0" applyFont="1" applyBorder="1" applyAlignment="1">
      <alignment horizontal="center" vertical="center"/>
    </xf>
    <xf numFmtId="178" fontId="45" fillId="0" borderId="1" xfId="1" applyNumberFormat="1" applyFont="1" applyBorder="1" applyAlignment="1" applyProtection="1">
      <alignment horizontal="right" vertical="center"/>
      <protection hidden="1"/>
    </xf>
    <xf numFmtId="0" fontId="101" fillId="0" borderId="11" xfId="18" applyFont="1" applyBorder="1" applyAlignment="1">
      <alignment horizontal="left" vertical="center"/>
    </xf>
    <xf numFmtId="0" fontId="33" fillId="13" borderId="64" xfId="0" applyFont="1" applyFill="1" applyBorder="1" applyAlignment="1">
      <alignment horizontal="center" vertical="center" wrapText="1"/>
    </xf>
    <xf numFmtId="58" fontId="71" fillId="0" borderId="74" xfId="0" applyNumberFormat="1" applyFont="1" applyBorder="1" applyAlignment="1" applyProtection="1">
      <alignment horizontal="right" vertical="center"/>
      <protection locked="0"/>
    </xf>
    <xf numFmtId="178" fontId="48" fillId="6" borderId="0" xfId="1" applyNumberFormat="1" applyFont="1" applyFill="1" applyAlignment="1" applyProtection="1">
      <alignment horizontal="left" vertical="center"/>
      <protection hidden="1"/>
    </xf>
    <xf numFmtId="0" fontId="38" fillId="3" borderId="14" xfId="0" applyFont="1" applyFill="1" applyBorder="1">
      <alignment vertical="center"/>
    </xf>
    <xf numFmtId="0" fontId="38" fillId="3" borderId="30" xfId="0" applyFont="1" applyFill="1" applyBorder="1">
      <alignment vertical="center"/>
    </xf>
    <xf numFmtId="0" fontId="38" fillId="3" borderId="22" xfId="0" applyFont="1" applyFill="1" applyBorder="1">
      <alignment vertical="center"/>
    </xf>
    <xf numFmtId="0" fontId="38" fillId="3" borderId="22" xfId="0" applyFont="1" applyFill="1" applyBorder="1" applyAlignment="1">
      <alignment vertical="center" shrinkToFit="1"/>
    </xf>
    <xf numFmtId="0" fontId="38" fillId="0" borderId="22" xfId="0" applyFont="1" applyBorder="1">
      <alignment vertical="center"/>
    </xf>
    <xf numFmtId="0" fontId="42" fillId="3" borderId="22" xfId="2" applyFont="1" applyFill="1" applyBorder="1" applyAlignment="1" applyProtection="1">
      <alignment vertical="center"/>
    </xf>
    <xf numFmtId="0" fontId="43" fillId="0" borderId="22" xfId="2" applyFont="1" applyFill="1" applyBorder="1" applyAlignment="1" applyProtection="1">
      <alignment vertical="center" wrapText="1"/>
    </xf>
    <xf numFmtId="0" fontId="33" fillId="0" borderId="64" xfId="0" applyFont="1" applyBorder="1" applyAlignment="1">
      <alignment horizontal="center" vertical="center" wrapText="1"/>
    </xf>
    <xf numFmtId="0" fontId="40" fillId="0" borderId="20" xfId="0" applyFont="1" applyBorder="1" applyAlignment="1">
      <alignment horizontal="center" vertical="center" wrapText="1"/>
    </xf>
    <xf numFmtId="0" fontId="43" fillId="0" borderId="21" xfId="2" applyFont="1" applyFill="1" applyBorder="1" applyAlignment="1" applyProtection="1">
      <alignment vertical="center"/>
    </xf>
    <xf numFmtId="14" fontId="38" fillId="3" borderId="30" xfId="0" applyNumberFormat="1" applyFont="1" applyFill="1" applyBorder="1" applyAlignment="1">
      <alignment horizontal="left" vertical="center"/>
    </xf>
    <xf numFmtId="14" fontId="38" fillId="3" borderId="22" xfId="0" applyNumberFormat="1" applyFont="1" applyFill="1" applyBorder="1" applyAlignment="1">
      <alignment horizontal="left" vertical="center"/>
    </xf>
    <xf numFmtId="0" fontId="38" fillId="3" borderId="21" xfId="0" applyFont="1" applyFill="1" applyBorder="1" applyAlignment="1">
      <alignment vertical="center" shrinkToFit="1"/>
    </xf>
    <xf numFmtId="0" fontId="32" fillId="0" borderId="0" xfId="1" applyFont="1" applyAlignment="1" applyProtection="1">
      <alignment horizontal="center" vertical="center"/>
      <protection hidden="1"/>
    </xf>
    <xf numFmtId="0" fontId="32" fillId="0" borderId="0" xfId="1" applyFont="1" applyAlignment="1" applyProtection="1">
      <alignment horizontal="left" vertical="center"/>
      <protection hidden="1"/>
    </xf>
    <xf numFmtId="0" fontId="45" fillId="0" borderId="0" xfId="1" applyFont="1" applyAlignment="1" applyProtection="1">
      <alignment horizontal="center" vertical="center" wrapText="1"/>
      <protection hidden="1"/>
    </xf>
    <xf numFmtId="0" fontId="48" fillId="6" borderId="5" xfId="1" applyFont="1" applyFill="1" applyBorder="1" applyAlignment="1" applyProtection="1">
      <alignment horizontal="center" vertical="center"/>
      <protection hidden="1"/>
    </xf>
    <xf numFmtId="0" fontId="48" fillId="0" borderId="0" xfId="21" applyFont="1" applyAlignment="1">
      <alignment vertical="top" wrapText="1"/>
    </xf>
    <xf numFmtId="178" fontId="45" fillId="0" borderId="79" xfId="1" applyNumberFormat="1" applyFont="1" applyBorder="1" applyAlignment="1" applyProtection="1">
      <alignment horizontal="center" vertical="center"/>
      <protection hidden="1"/>
    </xf>
    <xf numFmtId="178" fontId="45" fillId="0" borderId="2" xfId="1" applyNumberFormat="1" applyFont="1" applyBorder="1" applyAlignment="1" applyProtection="1">
      <alignment horizontal="center" vertical="center"/>
      <protection hidden="1"/>
    </xf>
    <xf numFmtId="0" fontId="45" fillId="0" borderId="0" xfId="0" applyFont="1">
      <alignment vertical="center"/>
    </xf>
    <xf numFmtId="0" fontId="48" fillId="0" borderId="4" xfId="0" applyFont="1" applyBorder="1" applyAlignment="1" applyProtection="1">
      <alignment vertical="center" wrapText="1"/>
      <protection hidden="1"/>
    </xf>
    <xf numFmtId="0" fontId="89" fillId="0" borderId="13" xfId="0" applyFont="1" applyBorder="1" applyAlignment="1" applyProtection="1">
      <alignment vertical="center" wrapText="1"/>
      <protection hidden="1"/>
    </xf>
    <xf numFmtId="0" fontId="48" fillId="0" borderId="14" xfId="0" applyFont="1" applyBorder="1" applyAlignment="1" applyProtection="1">
      <alignment vertical="center" wrapText="1"/>
      <protection hidden="1"/>
    </xf>
    <xf numFmtId="0" fontId="50" fillId="0" borderId="2" xfId="0" applyFont="1" applyBorder="1" applyAlignment="1" applyProtection="1">
      <alignment horizontal="center" vertical="center" wrapText="1"/>
      <protection hidden="1"/>
    </xf>
    <xf numFmtId="0" fontId="45" fillId="0" borderId="11" xfId="0" applyFont="1" applyBorder="1" applyProtection="1">
      <alignment vertical="center"/>
      <protection hidden="1"/>
    </xf>
    <xf numFmtId="0" fontId="45" fillId="0" borderId="7" xfId="0" applyFont="1" applyBorder="1" applyProtection="1">
      <alignment vertical="center"/>
      <protection hidden="1"/>
    </xf>
    <xf numFmtId="0" fontId="45" fillId="0" borderId="15" xfId="0" applyFont="1" applyBorder="1" applyProtection="1">
      <alignment vertical="center"/>
      <protection hidden="1"/>
    </xf>
    <xf numFmtId="49" fontId="37" fillId="14" borderId="54" xfId="0" applyNumberFormat="1" applyFont="1" applyFill="1" applyBorder="1" applyAlignment="1" applyProtection="1">
      <alignment horizontal="left" vertical="center"/>
      <protection locked="0"/>
    </xf>
    <xf numFmtId="0" fontId="32" fillId="6" borderId="0" xfId="0" applyFont="1" applyFill="1" applyAlignment="1" applyProtection="1">
      <alignment vertical="center" wrapText="1"/>
      <protection hidden="1"/>
    </xf>
    <xf numFmtId="0" fontId="58" fillId="6" borderId="0" xfId="0" applyFont="1" applyFill="1" applyAlignment="1" applyProtection="1">
      <alignment vertical="center" wrapText="1"/>
      <protection hidden="1"/>
    </xf>
    <xf numFmtId="0" fontId="31" fillId="0" borderId="0" xfId="0" applyFont="1" applyAlignment="1" applyProtection="1">
      <alignment horizontal="center" vertical="center" wrapText="1"/>
      <protection hidden="1"/>
    </xf>
    <xf numFmtId="0" fontId="31" fillId="0" borderId="0" xfId="0" applyFont="1" applyAlignment="1" applyProtection="1">
      <alignment vertical="center" wrapText="1"/>
      <protection hidden="1"/>
    </xf>
    <xf numFmtId="0" fontId="48" fillId="0" borderId="0" xfId="1" applyFont="1" applyAlignment="1" applyProtection="1">
      <alignment vertical="center" wrapText="1"/>
      <protection hidden="1"/>
    </xf>
    <xf numFmtId="0" fontId="48" fillId="6" borderId="0" xfId="1" applyFont="1" applyFill="1" applyAlignment="1" applyProtection="1">
      <alignment vertical="center" wrapText="1"/>
      <protection hidden="1"/>
    </xf>
    <xf numFmtId="0" fontId="55" fillId="6" borderId="0" xfId="1" applyFont="1" applyFill="1" applyAlignment="1" applyProtection="1">
      <alignment vertical="center" wrapText="1"/>
      <protection hidden="1"/>
    </xf>
    <xf numFmtId="0" fontId="45" fillId="0" borderId="0" xfId="1" applyFont="1" applyAlignment="1" applyProtection="1">
      <alignment vertical="center" wrapText="1"/>
      <protection hidden="1"/>
    </xf>
    <xf numFmtId="0" fontId="32" fillId="0" borderId="0" xfId="1" applyFont="1" applyAlignment="1" applyProtection="1">
      <alignment vertical="center" wrapText="1"/>
      <protection hidden="1"/>
    </xf>
    <xf numFmtId="0" fontId="32" fillId="6" borderId="0" xfId="1" applyFont="1" applyFill="1" applyAlignment="1" applyProtection="1">
      <alignment vertical="center" wrapText="1"/>
      <protection hidden="1"/>
    </xf>
    <xf numFmtId="0" fontId="58" fillId="6" borderId="0" xfId="1" applyFont="1" applyFill="1" applyAlignment="1" applyProtection="1">
      <alignment vertical="center" wrapText="1"/>
      <protection hidden="1"/>
    </xf>
    <xf numFmtId="0" fontId="31" fillId="0" borderId="0" xfId="1" applyFont="1" applyAlignment="1" applyProtection="1">
      <alignment horizontal="center" vertical="center" wrapText="1"/>
      <protection hidden="1"/>
    </xf>
    <xf numFmtId="0" fontId="31" fillId="0" borderId="0" xfId="1" applyFont="1" applyAlignment="1" applyProtection="1">
      <alignment vertical="center" wrapText="1"/>
      <protection hidden="1"/>
    </xf>
    <xf numFmtId="0" fontId="32" fillId="0" borderId="0" xfId="0" applyFont="1" applyAlignment="1" applyProtection="1">
      <alignment vertical="center" wrapText="1" shrinkToFit="1"/>
      <protection hidden="1"/>
    </xf>
    <xf numFmtId="49" fontId="84" fillId="3" borderId="37" xfId="18" applyNumberFormat="1" applyFont="1" applyFill="1" applyBorder="1" applyAlignment="1" applyProtection="1">
      <alignment horizontal="center" vertical="center" shrinkToFit="1"/>
      <protection locked="0"/>
    </xf>
    <xf numFmtId="49" fontId="84" fillId="3" borderId="38" xfId="18" applyNumberFormat="1" applyFont="1" applyFill="1" applyBorder="1" applyAlignment="1" applyProtection="1">
      <alignment horizontal="center" vertical="center" shrinkToFit="1"/>
      <protection locked="0"/>
    </xf>
    <xf numFmtId="49" fontId="84" fillId="3" borderId="39" xfId="18" applyNumberFormat="1" applyFont="1" applyFill="1" applyBorder="1" applyAlignment="1" applyProtection="1">
      <alignment horizontal="center" vertical="center" shrinkToFit="1"/>
      <protection locked="0"/>
    </xf>
    <xf numFmtId="49" fontId="84" fillId="3" borderId="2" xfId="18" applyNumberFormat="1" applyFont="1" applyFill="1" applyBorder="1" applyAlignment="1" applyProtection="1">
      <alignment horizontal="center" vertical="center" shrinkToFit="1"/>
      <protection locked="0"/>
    </xf>
    <xf numFmtId="0" fontId="45" fillId="3" borderId="1" xfId="1" applyFont="1" applyFill="1" applyBorder="1" applyProtection="1">
      <alignment vertical="center"/>
      <protection locked="0"/>
    </xf>
    <xf numFmtId="14" fontId="33" fillId="0" borderId="4" xfId="0" applyNumberFormat="1" applyFont="1" applyBorder="1">
      <alignment vertical="center"/>
    </xf>
    <xf numFmtId="0" fontId="44" fillId="0" borderId="34" xfId="16" applyFont="1" applyBorder="1" applyAlignment="1">
      <alignment horizontal="center" vertical="center"/>
    </xf>
    <xf numFmtId="0" fontId="44" fillId="0" borderId="36" xfId="16" applyFont="1" applyBorder="1" applyAlignment="1">
      <alignment horizontal="center" vertical="center"/>
    </xf>
    <xf numFmtId="0" fontId="45" fillId="0" borderId="0" xfId="1" applyFont="1" applyAlignment="1">
      <alignment horizontal="center" vertical="center"/>
    </xf>
    <xf numFmtId="0" fontId="45" fillId="14" borderId="4" xfId="0" applyFont="1" applyFill="1" applyBorder="1">
      <alignment vertical="center"/>
    </xf>
    <xf numFmtId="0" fontId="45" fillId="0" borderId="0" xfId="0" applyFont="1" applyAlignment="1">
      <alignment horizontal="center" vertical="center"/>
    </xf>
    <xf numFmtId="0" fontId="45" fillId="0" borderId="0" xfId="0" applyFont="1" applyAlignment="1">
      <alignment horizontal="right" vertical="center"/>
    </xf>
    <xf numFmtId="0" fontId="45" fillId="9" borderId="4" xfId="0" applyFont="1" applyFill="1" applyBorder="1">
      <alignment vertical="center"/>
    </xf>
    <xf numFmtId="0" fontId="45" fillId="0" borderId="6" xfId="1" applyFont="1" applyBorder="1">
      <alignment vertical="center"/>
    </xf>
    <xf numFmtId="0" fontId="47" fillId="0" borderId="6" xfId="1" applyFont="1" applyBorder="1">
      <alignment vertical="center"/>
    </xf>
    <xf numFmtId="0" fontId="47" fillId="6" borderId="0" xfId="1" applyFont="1" applyFill="1">
      <alignment vertical="center"/>
    </xf>
    <xf numFmtId="0" fontId="45" fillId="6" borderId="0" xfId="1" applyFont="1" applyFill="1">
      <alignment vertical="center"/>
    </xf>
    <xf numFmtId="0" fontId="56" fillId="6" borderId="0" xfId="1" applyFont="1" applyFill="1" applyAlignment="1"/>
    <xf numFmtId="0" fontId="45" fillId="6" borderId="0" xfId="1" applyFont="1" applyFill="1" applyAlignment="1">
      <alignment horizontal="right" vertical="center"/>
    </xf>
    <xf numFmtId="0" fontId="45" fillId="6" borderId="0" xfId="1" applyFont="1" applyFill="1" applyAlignment="1">
      <alignment horizontal="center" vertical="center"/>
    </xf>
    <xf numFmtId="0" fontId="45" fillId="17" borderId="58" xfId="1" applyFont="1" applyFill="1" applyBorder="1" applyAlignment="1">
      <alignment horizontal="center" vertical="center" shrinkToFit="1"/>
    </xf>
    <xf numFmtId="0" fontId="45" fillId="0" borderId="58" xfId="1" applyFont="1" applyBorder="1" applyAlignment="1">
      <alignment horizontal="center" vertical="center" shrinkToFit="1"/>
    </xf>
    <xf numFmtId="0" fontId="56" fillId="6" borderId="0" xfId="1" quotePrefix="1" applyFont="1" applyFill="1" applyAlignment="1"/>
    <xf numFmtId="0" fontId="45" fillId="6" borderId="0" xfId="1" applyFont="1" applyFill="1" applyAlignment="1">
      <alignment horizontal="left" vertical="center"/>
    </xf>
    <xf numFmtId="0" fontId="45" fillId="6" borderId="0" xfId="1" applyFont="1" applyFill="1" applyAlignment="1"/>
    <xf numFmtId="176" fontId="45" fillId="6" borderId="0" xfId="1" applyNumberFormat="1" applyFont="1" applyFill="1" applyAlignment="1">
      <alignment horizontal="right"/>
    </xf>
    <xf numFmtId="176" fontId="48" fillId="6" borderId="0" xfId="1" applyNumberFormat="1" applyFont="1" applyFill="1" applyAlignment="1"/>
    <xf numFmtId="176" fontId="45" fillId="6" borderId="0" xfId="1" applyNumberFormat="1" applyFont="1" applyFill="1" applyAlignment="1">
      <alignment horizontal="right" vertical="center"/>
    </xf>
    <xf numFmtId="0" fontId="45" fillId="6" borderId="0" xfId="1" applyFont="1" applyFill="1" applyAlignment="1">
      <alignment horizontal="center" vertical="center" wrapText="1"/>
    </xf>
    <xf numFmtId="0" fontId="53" fillId="6" borderId="0" xfId="1" applyFont="1" applyFill="1" applyAlignment="1"/>
    <xf numFmtId="177" fontId="45" fillId="6" borderId="0" xfId="1" applyNumberFormat="1" applyFont="1" applyFill="1" applyAlignment="1">
      <alignment vertical="center" wrapText="1"/>
    </xf>
    <xf numFmtId="0" fontId="52" fillId="6" borderId="0" xfId="1" applyFont="1" applyFill="1">
      <alignment vertical="center"/>
    </xf>
    <xf numFmtId="0" fontId="45" fillId="0" borderId="0" xfId="1" applyFont="1" applyAlignment="1"/>
    <xf numFmtId="176" fontId="45" fillId="0" borderId="0" xfId="1" applyNumberFormat="1" applyFont="1" applyAlignment="1">
      <alignment horizontal="right"/>
    </xf>
    <xf numFmtId="176" fontId="48" fillId="0" borderId="0" xfId="1" applyNumberFormat="1" applyFont="1" applyAlignment="1"/>
    <xf numFmtId="176" fontId="45" fillId="0" borderId="0" xfId="1" applyNumberFormat="1" applyFont="1" applyAlignment="1">
      <alignment horizontal="right" vertical="center"/>
    </xf>
    <xf numFmtId="0" fontId="45" fillId="0" borderId="0" xfId="1" applyFont="1" applyAlignment="1">
      <alignment horizontal="center" vertical="center" wrapText="1"/>
    </xf>
    <xf numFmtId="0" fontId="53" fillId="0" borderId="0" xfId="1" applyFont="1" applyAlignment="1"/>
    <xf numFmtId="177" fontId="45" fillId="0" borderId="0" xfId="1" applyNumberFormat="1" applyFont="1" applyAlignment="1">
      <alignment vertical="center" wrapText="1"/>
    </xf>
    <xf numFmtId="0" fontId="38" fillId="3" borderId="22" xfId="0" applyFont="1" applyFill="1" applyBorder="1" applyAlignment="1">
      <alignment horizontal="left" vertical="center"/>
    </xf>
    <xf numFmtId="49" fontId="103" fillId="0" borderId="75" xfId="0" applyNumberFormat="1" applyFont="1" applyBorder="1" applyAlignment="1" applyProtection="1">
      <alignment horizontal="left" vertical="center"/>
      <protection locked="0"/>
    </xf>
    <xf numFmtId="14" fontId="38" fillId="14" borderId="22" xfId="0" applyNumberFormat="1" applyFont="1" applyFill="1" applyBorder="1" applyAlignment="1" applyProtection="1">
      <alignment horizontal="left" vertical="center"/>
      <protection locked="0"/>
    </xf>
    <xf numFmtId="14" fontId="38" fillId="14" borderId="21" xfId="0" applyNumberFormat="1" applyFont="1" applyFill="1" applyBorder="1" applyAlignment="1" applyProtection="1">
      <alignment horizontal="left" vertical="center"/>
      <protection locked="0"/>
    </xf>
    <xf numFmtId="14" fontId="38" fillId="0" borderId="22" xfId="0" applyNumberFormat="1" applyFont="1" applyBorder="1" applyAlignment="1" applyProtection="1">
      <alignment horizontal="left" vertical="center"/>
      <protection locked="0"/>
    </xf>
    <xf numFmtId="14" fontId="38" fillId="0" borderId="21" xfId="0" applyNumberFormat="1" applyFont="1" applyBorder="1" applyAlignment="1" applyProtection="1">
      <alignment horizontal="left" vertical="center"/>
      <protection locked="0"/>
    </xf>
    <xf numFmtId="0" fontId="45" fillId="0" borderId="7" xfId="1" applyFont="1" applyBorder="1" applyProtection="1">
      <alignment vertical="center"/>
      <protection locked="0"/>
    </xf>
    <xf numFmtId="0" fontId="45" fillId="0" borderId="15" xfId="1" applyFont="1" applyBorder="1" applyProtection="1">
      <alignment vertical="center"/>
      <protection locked="0"/>
    </xf>
    <xf numFmtId="14" fontId="37" fillId="14" borderId="30" xfId="0" applyNumberFormat="1" applyFont="1" applyFill="1" applyBorder="1" applyAlignment="1" applyProtection="1">
      <alignment horizontal="left" vertical="center" shrinkToFit="1"/>
      <protection locked="0"/>
    </xf>
    <xf numFmtId="49" fontId="37" fillId="14" borderId="22" xfId="0" applyNumberFormat="1" applyFont="1" applyFill="1" applyBorder="1" applyAlignment="1" applyProtection="1">
      <alignment horizontal="left" vertical="center" shrinkToFit="1"/>
      <protection locked="0"/>
    </xf>
    <xf numFmtId="0" fontId="37" fillId="14" borderId="30" xfId="0" applyFont="1" applyFill="1" applyBorder="1" applyAlignment="1" applyProtection="1">
      <alignment vertical="center" shrinkToFit="1"/>
      <protection locked="0"/>
    </xf>
    <xf numFmtId="0" fontId="37" fillId="14" borderId="22" xfId="0" applyFont="1" applyFill="1" applyBorder="1" applyAlignment="1" applyProtection="1">
      <alignment vertical="center" wrapText="1"/>
      <protection locked="0"/>
    </xf>
    <xf numFmtId="0" fontId="41" fillId="14" borderId="22" xfId="2" applyFont="1" applyFill="1" applyBorder="1" applyAlignment="1" applyProtection="1">
      <alignment vertical="center" shrinkToFit="1"/>
      <protection locked="0"/>
    </xf>
    <xf numFmtId="0" fontId="43" fillId="14" borderId="22" xfId="2" applyFont="1" applyFill="1" applyBorder="1" applyAlignment="1" applyProtection="1">
      <alignment vertical="center" shrinkToFit="1"/>
      <protection locked="0"/>
    </xf>
    <xf numFmtId="0" fontId="37" fillId="14" borderId="22" xfId="0" applyFont="1" applyFill="1" applyBorder="1" applyAlignment="1" applyProtection="1">
      <alignment vertical="center" wrapText="1" shrinkToFit="1"/>
      <protection locked="0"/>
    </xf>
    <xf numFmtId="0" fontId="43" fillId="0" borderId="21" xfId="2" applyFont="1" applyFill="1" applyBorder="1" applyAlignment="1" applyProtection="1">
      <alignment vertical="center" wrapText="1"/>
      <protection locked="0"/>
    </xf>
    <xf numFmtId="0" fontId="37" fillId="0" borderId="14" xfId="0" applyFont="1" applyBorder="1" applyAlignment="1" applyProtection="1">
      <alignment vertical="center" shrinkToFit="1"/>
      <protection locked="0"/>
    </xf>
    <xf numFmtId="0" fontId="37" fillId="0" borderId="13" xfId="0" applyFont="1" applyBorder="1" applyAlignment="1" applyProtection="1">
      <alignment vertical="center" wrapText="1"/>
      <protection locked="0"/>
    </xf>
    <xf numFmtId="0" fontId="37" fillId="0" borderId="4" xfId="0" applyFont="1" applyBorder="1" applyAlignment="1" applyProtection="1">
      <alignment vertical="center" shrinkToFit="1"/>
      <protection locked="0"/>
    </xf>
    <xf numFmtId="0" fontId="55" fillId="0" borderId="0" xfId="1" applyFont="1" applyAlignment="1" applyProtection="1">
      <alignment vertical="center" wrapText="1"/>
      <protection hidden="1"/>
    </xf>
    <xf numFmtId="0" fontId="55" fillId="0" borderId="0" xfId="1" applyFont="1" applyProtection="1">
      <alignment vertical="center"/>
      <protection hidden="1"/>
    </xf>
    <xf numFmtId="0" fontId="48" fillId="0" borderId="0" xfId="1" applyFont="1" applyAlignment="1" applyProtection="1">
      <alignment horizontal="distributed" vertical="center"/>
      <protection hidden="1"/>
    </xf>
    <xf numFmtId="178" fontId="48" fillId="0" borderId="0" xfId="1" applyNumberFormat="1" applyFont="1" applyProtection="1">
      <alignment vertical="center"/>
      <protection hidden="1"/>
    </xf>
    <xf numFmtId="0" fontId="77" fillId="0" borderId="0" xfId="1" applyFont="1" applyAlignment="1" applyProtection="1">
      <alignment horizontal="center" vertical="center"/>
      <protection hidden="1"/>
    </xf>
    <xf numFmtId="0" fontId="48" fillId="0" borderId="5" xfId="1" applyFont="1" applyBorder="1" applyAlignment="1" applyProtection="1">
      <alignment horizontal="center" vertical="center"/>
      <protection hidden="1"/>
    </xf>
    <xf numFmtId="38" fontId="57" fillId="0" borderId="2" xfId="3" applyFont="1" applyFill="1" applyBorder="1" applyAlignment="1" applyProtection="1">
      <alignment horizontal="center" vertical="center"/>
      <protection hidden="1"/>
    </xf>
    <xf numFmtId="38" fontId="57" fillId="0" borderId="0" xfId="3" applyFont="1" applyFill="1" applyBorder="1" applyAlignment="1" applyProtection="1">
      <alignment horizontal="center" vertical="center"/>
      <protection hidden="1"/>
    </xf>
    <xf numFmtId="0" fontId="45" fillId="0" borderId="8" xfId="1" applyFont="1" applyBorder="1" applyAlignment="1" applyProtection="1">
      <alignment vertical="top"/>
      <protection hidden="1"/>
    </xf>
    <xf numFmtId="0" fontId="45" fillId="0" borderId="10" xfId="1" applyFont="1" applyBorder="1" applyAlignment="1" applyProtection="1">
      <alignment vertical="top"/>
      <protection hidden="1"/>
    </xf>
    <xf numFmtId="0" fontId="45" fillId="0" borderId="5" xfId="1" applyFont="1" applyBorder="1" applyAlignment="1" applyProtection="1">
      <alignment vertical="top"/>
      <protection hidden="1"/>
    </xf>
    <xf numFmtId="0" fontId="45" fillId="0" borderId="9" xfId="1" applyFont="1" applyBorder="1" applyAlignment="1" applyProtection="1">
      <alignment vertical="top"/>
      <protection hidden="1"/>
    </xf>
    <xf numFmtId="38" fontId="57" fillId="0" borderId="2" xfId="3" applyFont="1" applyFill="1" applyBorder="1" applyAlignment="1" applyProtection="1">
      <alignment vertical="center"/>
      <protection hidden="1"/>
    </xf>
    <xf numFmtId="0" fontId="47" fillId="0" borderId="0" xfId="1" applyFont="1" applyAlignment="1" applyProtection="1">
      <alignment horizontal="distributed" vertical="center"/>
      <protection hidden="1"/>
    </xf>
    <xf numFmtId="0" fontId="47" fillId="0" borderId="0" xfId="1" applyFont="1" applyAlignment="1" applyProtection="1">
      <alignment horizontal="center" vertical="center" shrinkToFit="1"/>
      <protection hidden="1"/>
    </xf>
    <xf numFmtId="0" fontId="47" fillId="0" borderId="0" xfId="1" applyFont="1" applyAlignment="1" applyProtection="1">
      <alignment horizontal="right" vertical="center" wrapText="1"/>
      <protection hidden="1"/>
    </xf>
    <xf numFmtId="0" fontId="45" fillId="0" borderId="5" xfId="1" applyFont="1" applyBorder="1" applyProtection="1">
      <alignment vertical="center"/>
      <protection hidden="1"/>
    </xf>
    <xf numFmtId="0" fontId="47" fillId="0" borderId="5" xfId="1" applyFont="1" applyBorder="1" applyProtection="1">
      <alignment vertical="center"/>
      <protection hidden="1"/>
    </xf>
    <xf numFmtId="0" fontId="47" fillId="0" borderId="5" xfId="1" applyFont="1" applyBorder="1" applyAlignment="1" applyProtection="1">
      <alignment horizontal="right" vertical="center" wrapText="1"/>
      <protection hidden="1"/>
    </xf>
    <xf numFmtId="0" fontId="47" fillId="0" borderId="5" xfId="1" applyFont="1" applyBorder="1" applyAlignment="1" applyProtection="1">
      <alignment horizontal="center" vertical="center" wrapText="1"/>
      <protection hidden="1"/>
    </xf>
    <xf numFmtId="0" fontId="47" fillId="0" borderId="5" xfId="1" applyFont="1" applyBorder="1" applyAlignment="1" applyProtection="1">
      <alignment vertical="center" wrapText="1"/>
      <protection hidden="1"/>
    </xf>
    <xf numFmtId="179" fontId="86" fillId="0" borderId="2" xfId="1" applyNumberFormat="1" applyFont="1" applyBorder="1" applyAlignment="1" applyProtection="1">
      <alignment vertical="center" shrinkToFit="1"/>
      <protection hidden="1"/>
    </xf>
    <xf numFmtId="0" fontId="86" fillId="0" borderId="2" xfId="1" applyFont="1" applyBorder="1" applyAlignment="1" applyProtection="1">
      <alignment horizontal="center" vertical="center"/>
      <protection hidden="1"/>
    </xf>
    <xf numFmtId="0" fontId="48" fillId="0" borderId="2" xfId="1" applyFont="1" applyBorder="1" applyProtection="1">
      <alignment vertical="center"/>
      <protection hidden="1"/>
    </xf>
    <xf numFmtId="0" fontId="48" fillId="0" borderId="3" xfId="1" applyFont="1" applyBorder="1" applyProtection="1">
      <alignment vertical="center"/>
      <protection hidden="1"/>
    </xf>
    <xf numFmtId="0" fontId="47" fillId="0" borderId="7" xfId="1" applyFont="1" applyBorder="1" applyProtection="1">
      <alignment vertical="center"/>
      <protection hidden="1"/>
    </xf>
    <xf numFmtId="0" fontId="47" fillId="0" borderId="7" xfId="1" applyFont="1" applyBorder="1" applyAlignment="1" applyProtection="1">
      <alignment horizontal="right" vertical="center" wrapText="1"/>
      <protection hidden="1"/>
    </xf>
    <xf numFmtId="0" fontId="47" fillId="0" borderId="7" xfId="1" applyFont="1" applyBorder="1" applyAlignment="1" applyProtection="1">
      <alignment horizontal="center" vertical="center" wrapText="1"/>
      <protection hidden="1"/>
    </xf>
    <xf numFmtId="0" fontId="47" fillId="0" borderId="7" xfId="1" applyFont="1" applyBorder="1" applyAlignment="1" applyProtection="1">
      <alignment vertical="center" wrapText="1"/>
      <protection hidden="1"/>
    </xf>
    <xf numFmtId="0" fontId="55" fillId="0" borderId="1" xfId="18" applyFont="1" applyBorder="1" applyAlignment="1" applyProtection="1">
      <alignment vertical="center" wrapText="1"/>
      <protection hidden="1"/>
    </xf>
    <xf numFmtId="49" fontId="90" fillId="0" borderId="37" xfId="18" applyNumberFormat="1" applyFont="1" applyBorder="1" applyAlignment="1" applyProtection="1">
      <alignment horizontal="center" vertical="center" shrinkToFit="1"/>
      <protection hidden="1"/>
    </xf>
    <xf numFmtId="49" fontId="90" fillId="0" borderId="38" xfId="18" applyNumberFormat="1" applyFont="1" applyBorder="1" applyAlignment="1" applyProtection="1">
      <alignment horizontal="center" vertical="center" shrinkToFit="1"/>
      <protection hidden="1"/>
    </xf>
    <xf numFmtId="49" fontId="90" fillId="0" borderId="2" xfId="18" applyNumberFormat="1" applyFont="1" applyBorder="1" applyAlignment="1" applyProtection="1">
      <alignment horizontal="center" vertical="center" shrinkToFit="1"/>
      <protection hidden="1"/>
    </xf>
    <xf numFmtId="0" fontId="84" fillId="0" borderId="1" xfId="18" applyFont="1" applyBorder="1" applyProtection="1">
      <alignment vertical="center"/>
      <protection hidden="1"/>
    </xf>
    <xf numFmtId="0" fontId="84" fillId="0" borderId="2" xfId="18" applyFont="1" applyBorder="1" applyProtection="1">
      <alignment vertical="center"/>
      <protection hidden="1"/>
    </xf>
    <xf numFmtId="0" fontId="84" fillId="0" borderId="3" xfId="18" applyFont="1" applyBorder="1" applyProtection="1">
      <alignment vertical="center"/>
      <protection hidden="1"/>
    </xf>
    <xf numFmtId="49" fontId="84" fillId="0" borderId="37" xfId="18" applyNumberFormat="1" applyFont="1" applyBorder="1" applyAlignment="1" applyProtection="1">
      <alignment horizontal="center" vertical="center" shrinkToFit="1"/>
      <protection hidden="1"/>
    </xf>
    <xf numFmtId="49" fontId="84" fillId="0" borderId="38" xfId="18" applyNumberFormat="1" applyFont="1" applyBorder="1" applyAlignment="1" applyProtection="1">
      <alignment horizontal="center" vertical="center" shrinkToFit="1"/>
      <protection hidden="1"/>
    </xf>
    <xf numFmtId="49" fontId="84" fillId="0" borderId="39" xfId="18" applyNumberFormat="1" applyFont="1" applyBorder="1" applyAlignment="1" applyProtection="1">
      <alignment horizontal="center" vertical="center" shrinkToFit="1"/>
      <protection hidden="1"/>
    </xf>
    <xf numFmtId="0" fontId="101" fillId="0" borderId="11" xfId="18" applyFont="1" applyBorder="1" applyAlignment="1" applyProtection="1">
      <alignment horizontal="left" vertical="center"/>
      <protection hidden="1"/>
    </xf>
    <xf numFmtId="0" fontId="92" fillId="0" borderId="7" xfId="18" applyFont="1" applyBorder="1" applyAlignment="1" applyProtection="1">
      <alignment horizontal="left" vertical="center"/>
      <protection hidden="1"/>
    </xf>
    <xf numFmtId="0" fontId="93" fillId="0" borderId="7" xfId="18" applyFont="1" applyBorder="1" applyAlignment="1" applyProtection="1">
      <alignment horizontal="left" vertical="top"/>
      <protection hidden="1"/>
    </xf>
    <xf numFmtId="0" fontId="94" fillId="0" borderId="7" xfId="18" applyFont="1" applyBorder="1" applyAlignment="1" applyProtection="1">
      <alignment vertical="top"/>
      <protection hidden="1"/>
    </xf>
    <xf numFmtId="0" fontId="94" fillId="0" borderId="15" xfId="18" applyFont="1" applyBorder="1" applyAlignment="1" applyProtection="1">
      <alignment vertical="top"/>
      <protection hidden="1"/>
    </xf>
    <xf numFmtId="0" fontId="85" fillId="0" borderId="0" xfId="1" applyFont="1">
      <alignment vertical="center"/>
    </xf>
    <xf numFmtId="0" fontId="48" fillId="0" borderId="0" xfId="1" applyFont="1">
      <alignment vertical="center"/>
    </xf>
    <xf numFmtId="0" fontId="89" fillId="0" borderId="6" xfId="18" applyFont="1" applyBorder="1" applyAlignment="1">
      <alignment vertical="center" wrapText="1"/>
    </xf>
    <xf numFmtId="0" fontId="89" fillId="0" borderId="0" xfId="18" applyFont="1" applyAlignment="1">
      <alignment vertical="center" wrapText="1"/>
    </xf>
    <xf numFmtId="0" fontId="94" fillId="0" borderId="6" xfId="18" applyFont="1" applyBorder="1" applyAlignment="1">
      <alignment vertical="top"/>
    </xf>
    <xf numFmtId="0" fontId="94" fillId="0" borderId="0" xfId="18" applyFont="1" applyAlignment="1">
      <alignment vertical="top"/>
    </xf>
    <xf numFmtId="0" fontId="95" fillId="0" borderId="43" xfId="1" applyFont="1" applyBorder="1" applyAlignment="1">
      <alignment vertical="top" wrapText="1"/>
    </xf>
    <xf numFmtId="0" fontId="95" fillId="0" borderId="0" xfId="1" applyFont="1" applyAlignment="1">
      <alignment vertical="top" wrapText="1"/>
    </xf>
    <xf numFmtId="49" fontId="37" fillId="14" borderId="21" xfId="0" applyNumberFormat="1" applyFont="1" applyFill="1" applyBorder="1" applyAlignment="1" applyProtection="1">
      <alignment horizontal="left" vertical="center" shrinkToFit="1"/>
      <protection locked="0"/>
    </xf>
    <xf numFmtId="0" fontId="11" fillId="0" borderId="0" xfId="1" applyFont="1" applyAlignment="1">
      <alignment vertical="center" wrapText="1"/>
    </xf>
    <xf numFmtId="0" fontId="11" fillId="0" borderId="0" xfId="1" applyFont="1">
      <alignment vertical="center"/>
    </xf>
    <xf numFmtId="0" fontId="11" fillId="0" borderId="0" xfId="1" applyFont="1" applyAlignment="1">
      <alignment vertical="top"/>
    </xf>
    <xf numFmtId="0" fontId="7" fillId="2" borderId="0" xfId="1" applyFont="1" applyFill="1" applyAlignment="1">
      <alignment horizontal="center" vertical="center" wrapText="1"/>
    </xf>
    <xf numFmtId="0" fontId="9" fillId="2" borderId="0" xfId="1" applyFont="1" applyFill="1" applyAlignment="1">
      <alignment horizontal="center" vertical="center"/>
    </xf>
    <xf numFmtId="0" fontId="12" fillId="0" borderId="0" xfId="1" applyFont="1" applyAlignment="1">
      <alignment vertical="center" wrapText="1"/>
    </xf>
    <xf numFmtId="0" fontId="6" fillId="0" borderId="0" xfId="1" applyFont="1" applyAlignment="1">
      <alignment vertical="center" wrapText="1"/>
    </xf>
    <xf numFmtId="0" fontId="6" fillId="0" borderId="0" xfId="1" applyFont="1">
      <alignment vertical="center"/>
    </xf>
    <xf numFmtId="0" fontId="22" fillId="0" borderId="0" xfId="1" applyFont="1">
      <alignment vertical="center"/>
    </xf>
    <xf numFmtId="0" fontId="22" fillId="0" borderId="0" xfId="1" applyFont="1" applyAlignment="1">
      <alignment vertical="center" wrapText="1"/>
    </xf>
    <xf numFmtId="0" fontId="22" fillId="0" borderId="0" xfId="1" applyFont="1" applyAlignment="1">
      <alignment vertical="top"/>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33" fillId="2" borderId="28" xfId="0" applyFont="1" applyFill="1" applyBorder="1" applyAlignment="1">
      <alignment horizontal="center" vertical="center"/>
    </xf>
    <xf numFmtId="0" fontId="33" fillId="2" borderId="27" xfId="0" applyFont="1" applyFill="1" applyBorder="1" applyAlignment="1">
      <alignment horizontal="center" vertical="center"/>
    </xf>
    <xf numFmtId="0" fontId="33" fillId="2" borderId="19" xfId="0" applyFont="1" applyFill="1" applyBorder="1" applyAlignment="1">
      <alignment horizontal="center" vertical="center"/>
    </xf>
    <xf numFmtId="0" fontId="33" fillId="0" borderId="29"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37" fillId="0" borderId="1" xfId="0" applyFont="1" applyBorder="1" applyAlignment="1" applyProtection="1">
      <alignment horizontal="center" vertical="center" shrinkToFit="1"/>
      <protection locked="0"/>
    </xf>
    <xf numFmtId="0" fontId="37" fillId="0" borderId="56" xfId="0" applyFont="1" applyBorder="1" applyAlignment="1" applyProtection="1">
      <alignment horizontal="center" vertical="center" shrinkToFit="1"/>
      <protection locked="0"/>
    </xf>
    <xf numFmtId="0" fontId="72" fillId="13" borderId="4" xfId="0" applyFont="1" applyFill="1" applyBorder="1" applyAlignment="1">
      <alignment horizontal="center" vertical="center"/>
    </xf>
    <xf numFmtId="0" fontId="72" fillId="13" borderId="20" xfId="0" applyFont="1" applyFill="1" applyBorder="1" applyAlignment="1">
      <alignment horizontal="center" vertical="center"/>
    </xf>
    <xf numFmtId="0" fontId="37" fillId="0" borderId="4" xfId="0" applyFont="1" applyBorder="1" applyAlignment="1" applyProtection="1">
      <alignment horizontal="center" vertical="center" shrinkToFit="1"/>
      <protection locked="0"/>
    </xf>
    <xf numFmtId="0" fontId="37" fillId="0" borderId="22" xfId="0" applyFont="1" applyBorder="1" applyAlignment="1" applyProtection="1">
      <alignment horizontal="center" vertical="center" shrinkToFit="1"/>
      <protection locked="0"/>
    </xf>
    <xf numFmtId="0" fontId="33" fillId="13" borderId="13" xfId="0" applyFont="1" applyFill="1" applyBorder="1" applyAlignment="1">
      <alignment horizontal="center" vertical="center" wrapText="1"/>
    </xf>
    <xf numFmtId="0" fontId="33" fillId="13" borderId="14" xfId="0" applyFont="1" applyFill="1" applyBorder="1" applyAlignment="1">
      <alignment horizontal="center" vertical="center" wrapText="1"/>
    </xf>
    <xf numFmtId="0" fontId="33" fillId="0" borderId="11" xfId="0" applyFont="1" applyBorder="1" applyAlignment="1">
      <alignment horizontal="center" vertical="center"/>
    </xf>
    <xf numFmtId="0" fontId="33" fillId="0" borderId="15" xfId="0" applyFont="1" applyBorder="1" applyAlignment="1">
      <alignment horizontal="center" vertical="center"/>
    </xf>
    <xf numFmtId="0" fontId="33" fillId="13" borderId="13" xfId="0" applyFont="1" applyFill="1" applyBorder="1" applyAlignment="1">
      <alignment horizontal="center" vertical="center"/>
    </xf>
    <xf numFmtId="0" fontId="33" fillId="13" borderId="12" xfId="0" applyFont="1" applyFill="1" applyBorder="1" applyAlignment="1">
      <alignment horizontal="center" vertical="center"/>
    </xf>
    <xf numFmtId="0" fontId="33" fillId="13" borderId="14" xfId="0" applyFont="1" applyFill="1" applyBorder="1" applyAlignment="1">
      <alignment horizontal="center" vertical="center"/>
    </xf>
    <xf numFmtId="0" fontId="33" fillId="0" borderId="10" xfId="0" applyFont="1" applyBorder="1" applyAlignment="1">
      <alignment horizontal="center" vertical="center"/>
    </xf>
    <xf numFmtId="0" fontId="33" fillId="0" borderId="9" xfId="0" applyFont="1" applyBorder="1" applyAlignment="1">
      <alignment horizontal="center" vertical="center"/>
    </xf>
    <xf numFmtId="0" fontId="33" fillId="2" borderId="58" xfId="0" applyFont="1" applyFill="1" applyBorder="1" applyAlignment="1">
      <alignment horizontal="center" vertical="center" textRotation="255"/>
    </xf>
    <xf numFmtId="0" fontId="33" fillId="2" borderId="62" xfId="0" applyFont="1" applyFill="1" applyBorder="1" applyAlignment="1">
      <alignment horizontal="center" vertical="center" textRotation="255"/>
    </xf>
    <xf numFmtId="0" fontId="33" fillId="2" borderId="63" xfId="0" applyFont="1" applyFill="1" applyBorder="1" applyAlignment="1">
      <alignment horizontal="center" vertical="center" textRotation="255"/>
    </xf>
    <xf numFmtId="0" fontId="33" fillId="2" borderId="59" xfId="0" applyFont="1" applyFill="1" applyBorder="1" applyAlignment="1">
      <alignment horizontal="center" vertical="center" textRotation="255" wrapText="1"/>
    </xf>
    <xf numFmtId="0" fontId="33" fillId="2" borderId="62" xfId="0" applyFont="1" applyFill="1" applyBorder="1" applyAlignment="1">
      <alignment horizontal="center" vertical="center" textRotation="255" wrapText="1"/>
    </xf>
    <xf numFmtId="0" fontId="33" fillId="2" borderId="60" xfId="0" applyFont="1" applyFill="1" applyBorder="1" applyAlignment="1">
      <alignment horizontal="center" vertical="center" textRotation="255" wrapText="1"/>
    </xf>
    <xf numFmtId="0" fontId="33" fillId="0" borderId="12" xfId="0" applyFont="1" applyBorder="1" applyAlignment="1">
      <alignment horizontal="center" vertical="center" textRotation="255" shrinkToFit="1"/>
    </xf>
    <xf numFmtId="0" fontId="33" fillId="13" borderId="12" xfId="0" applyFont="1" applyFill="1" applyBorder="1" applyAlignment="1">
      <alignment horizontal="center" vertical="center" wrapText="1"/>
    </xf>
    <xf numFmtId="0" fontId="33" fillId="13" borderId="61" xfId="0" applyFont="1" applyFill="1" applyBorder="1" applyAlignment="1">
      <alignment horizontal="center" vertical="center"/>
    </xf>
    <xf numFmtId="0" fontId="33" fillId="0" borderId="1" xfId="0" applyFont="1" applyBorder="1" applyAlignment="1">
      <alignment horizontal="center" vertical="center"/>
    </xf>
    <xf numFmtId="0" fontId="33" fillId="0" borderId="3" xfId="0" applyFont="1" applyBorder="1" applyAlignment="1">
      <alignment horizontal="center" vertical="center"/>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33" fillId="0" borderId="13"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12" xfId="0" applyFont="1" applyBorder="1" applyAlignment="1">
      <alignment horizontal="center" vertical="center"/>
    </xf>
    <xf numFmtId="0" fontId="33" fillId="0" borderId="58" xfId="0" applyFont="1" applyBorder="1" applyAlignment="1">
      <alignment horizontal="center" vertical="center" textRotation="255"/>
    </xf>
    <xf numFmtId="0" fontId="33" fillId="0" borderId="62" xfId="0" applyFont="1" applyBorder="1" applyAlignment="1">
      <alignment horizontal="center" vertical="center" textRotation="255"/>
    </xf>
    <xf numFmtId="0" fontId="33" fillId="0" borderId="63" xfId="0" applyFont="1" applyBorder="1" applyAlignment="1">
      <alignment horizontal="center" vertical="center" textRotation="255"/>
    </xf>
    <xf numFmtId="0" fontId="73" fillId="2" borderId="16" xfId="0" applyFont="1" applyFill="1" applyBorder="1" applyAlignment="1">
      <alignment horizontal="center" vertical="center" shrinkToFit="1"/>
    </xf>
    <xf numFmtId="0" fontId="73" fillId="2" borderId="17" xfId="0" applyFont="1" applyFill="1" applyBorder="1" applyAlignment="1">
      <alignment horizontal="center" vertical="center" shrinkToFit="1"/>
    </xf>
    <xf numFmtId="0" fontId="73" fillId="2" borderId="18" xfId="0" applyFont="1" applyFill="1" applyBorder="1" applyAlignment="1">
      <alignment horizontal="center" vertical="center" shrinkToFit="1"/>
    </xf>
    <xf numFmtId="0" fontId="0" fillId="0" borderId="56" xfId="0" applyBorder="1" applyAlignment="1">
      <alignment horizontal="center" vertical="center" shrinkToFit="1"/>
    </xf>
    <xf numFmtId="0" fontId="33" fillId="13" borderId="27" xfId="0" applyFont="1" applyFill="1" applyBorder="1" applyAlignment="1">
      <alignment horizontal="center" vertical="center" wrapText="1"/>
    </xf>
    <xf numFmtId="0" fontId="33" fillId="13" borderId="4" xfId="0" applyFont="1" applyFill="1" applyBorder="1" applyAlignment="1">
      <alignment horizontal="center" vertical="center"/>
    </xf>
    <xf numFmtId="0" fontId="33" fillId="13" borderId="19" xfId="0" applyFont="1" applyFill="1" applyBorder="1" applyAlignment="1">
      <alignment horizontal="center" vertical="center" wrapText="1"/>
    </xf>
    <xf numFmtId="0" fontId="33" fillId="13" borderId="20" xfId="0" applyFont="1" applyFill="1" applyBorder="1" applyAlignment="1">
      <alignment horizontal="center" vertical="center"/>
    </xf>
    <xf numFmtId="0" fontId="33" fillId="13" borderId="24" xfId="0" applyFont="1" applyFill="1" applyBorder="1" applyAlignment="1">
      <alignment horizontal="center" vertical="center"/>
    </xf>
    <xf numFmtId="0" fontId="33" fillId="13" borderId="25" xfId="0" applyFont="1" applyFill="1" applyBorder="1" applyAlignment="1">
      <alignment horizontal="center" vertical="center"/>
    </xf>
    <xf numFmtId="0" fontId="33" fillId="13" borderId="32" xfId="0" applyFont="1" applyFill="1" applyBorder="1" applyAlignment="1">
      <alignment horizontal="center" vertical="center"/>
    </xf>
    <xf numFmtId="0" fontId="33" fillId="13" borderId="16" xfId="0" applyFont="1" applyFill="1" applyBorder="1" applyAlignment="1">
      <alignment horizontal="center" vertical="center"/>
    </xf>
    <xf numFmtId="0" fontId="33" fillId="13" borderId="17" xfId="0" applyFont="1" applyFill="1" applyBorder="1" applyAlignment="1">
      <alignment horizontal="center" vertical="center"/>
    </xf>
    <xf numFmtId="0" fontId="33" fillId="13" borderId="31" xfId="0" applyFont="1" applyFill="1" applyBorder="1" applyAlignment="1">
      <alignment horizontal="center" vertical="center"/>
    </xf>
    <xf numFmtId="0" fontId="33" fillId="13" borderId="23" xfId="0" applyFont="1" applyFill="1" applyBorder="1" applyAlignment="1">
      <alignment horizontal="center" vertical="center"/>
    </xf>
    <xf numFmtId="0" fontId="33" fillId="13" borderId="2" xfId="0" applyFont="1" applyFill="1" applyBorder="1" applyAlignment="1">
      <alignment horizontal="center" vertical="center"/>
    </xf>
    <xf numFmtId="0" fontId="33" fillId="13" borderId="3" xfId="0" applyFont="1" applyFill="1" applyBorder="1" applyAlignment="1">
      <alignment horizontal="center" vertical="center"/>
    </xf>
    <xf numFmtId="0" fontId="33" fillId="0" borderId="16" xfId="0" applyFont="1" applyBorder="1" applyAlignment="1">
      <alignment horizontal="center" vertical="center"/>
    </xf>
    <xf numFmtId="0" fontId="33" fillId="0" borderId="17" xfId="0" applyFont="1" applyBorder="1" applyAlignment="1">
      <alignment horizontal="center" vertical="center"/>
    </xf>
    <xf numFmtId="0" fontId="33" fillId="0" borderId="31" xfId="0" applyFont="1" applyBorder="1" applyAlignment="1">
      <alignment horizontal="center" vertical="center"/>
    </xf>
    <xf numFmtId="0" fontId="33" fillId="0" borderId="23" xfId="0" applyFont="1" applyBorder="1" applyAlignment="1">
      <alignment horizontal="center" vertical="center"/>
    </xf>
    <xf numFmtId="0" fontId="33" fillId="0" borderId="2" xfId="0" applyFont="1" applyBorder="1" applyAlignment="1">
      <alignment horizontal="center" vertical="center"/>
    </xf>
    <xf numFmtId="0" fontId="33" fillId="0" borderId="24" xfId="0" applyFont="1" applyBorder="1" applyAlignment="1">
      <alignment horizontal="center" vertical="center"/>
    </xf>
    <xf numFmtId="0" fontId="33" fillId="0" borderId="25" xfId="0" applyFont="1" applyBorder="1" applyAlignment="1">
      <alignment horizontal="center" vertical="center"/>
    </xf>
    <xf numFmtId="0" fontId="33" fillId="0" borderId="32" xfId="0" applyFont="1" applyBorder="1" applyAlignment="1">
      <alignment horizontal="center" vertical="center"/>
    </xf>
    <xf numFmtId="0" fontId="33" fillId="0" borderId="28" xfId="0" applyFont="1" applyBorder="1" applyAlignment="1">
      <alignment horizontal="center" vertical="center"/>
    </xf>
    <xf numFmtId="0" fontId="33" fillId="0" borderId="27" xfId="0" applyFont="1" applyBorder="1" applyAlignment="1">
      <alignment horizontal="center" vertical="center"/>
    </xf>
    <xf numFmtId="0" fontId="33" fillId="0" borderId="19" xfId="0" applyFont="1" applyBorder="1" applyAlignment="1">
      <alignment horizontal="center" vertical="center"/>
    </xf>
    <xf numFmtId="0" fontId="38" fillId="0" borderId="29" xfId="0" applyFont="1" applyBorder="1" applyAlignment="1">
      <alignment horizontal="center" vertical="center"/>
    </xf>
    <xf numFmtId="0" fontId="38" fillId="0" borderId="30" xfId="0" applyFont="1" applyBorder="1" applyAlignment="1">
      <alignment horizontal="center" vertical="center"/>
    </xf>
    <xf numFmtId="0" fontId="38" fillId="0" borderId="1" xfId="0" applyFont="1" applyBorder="1" applyAlignment="1">
      <alignment horizontal="center" vertical="center"/>
    </xf>
    <xf numFmtId="0" fontId="38" fillId="0" borderId="56" xfId="0" applyFont="1" applyBorder="1" applyAlignment="1">
      <alignment horizontal="center" vertical="center"/>
    </xf>
    <xf numFmtId="0" fontId="72" fillId="0" borderId="4" xfId="0" applyFont="1" applyBorder="1" applyAlignment="1">
      <alignment horizontal="center" vertical="center"/>
    </xf>
    <xf numFmtId="0" fontId="72" fillId="0" borderId="20" xfId="0" applyFont="1" applyBorder="1" applyAlignment="1">
      <alignment horizontal="center" vertical="center"/>
    </xf>
    <xf numFmtId="0" fontId="38" fillId="0" borderId="4" xfId="0" applyFont="1" applyBorder="1" applyAlignment="1">
      <alignment horizontal="center" vertical="center"/>
    </xf>
    <xf numFmtId="0" fontId="38" fillId="0" borderId="22"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73" fillId="0" borderId="16" xfId="0" applyFont="1" applyBorder="1" applyAlignment="1">
      <alignment horizontal="center" vertical="center" shrinkToFit="1"/>
    </xf>
    <xf numFmtId="0" fontId="73" fillId="0" borderId="17" xfId="0" applyFont="1" applyBorder="1" applyAlignment="1">
      <alignment horizontal="center" vertical="center" shrinkToFit="1"/>
    </xf>
    <xf numFmtId="0" fontId="73" fillId="0" borderId="18" xfId="0" applyFont="1" applyBorder="1" applyAlignment="1">
      <alignment horizontal="center" vertical="center" shrinkToFit="1"/>
    </xf>
    <xf numFmtId="0" fontId="33" fillId="0" borderId="27" xfId="0" applyFont="1" applyBorder="1" applyAlignment="1">
      <alignment horizontal="center" vertical="center" wrapText="1"/>
    </xf>
    <xf numFmtId="0" fontId="33" fillId="0" borderId="4" xfId="0" applyFont="1" applyBorder="1" applyAlignment="1">
      <alignment horizontal="center" vertical="center"/>
    </xf>
    <xf numFmtId="0" fontId="33" fillId="0" borderId="19" xfId="0" applyFont="1" applyBorder="1" applyAlignment="1">
      <alignment horizontal="center" vertical="center" wrapText="1"/>
    </xf>
    <xf numFmtId="0" fontId="33" fillId="0" borderId="20" xfId="0" applyFont="1" applyBorder="1" applyAlignment="1">
      <alignment horizontal="center" vertical="center"/>
    </xf>
    <xf numFmtId="0" fontId="33" fillId="0" borderId="14" xfId="0" applyFont="1" applyBorder="1" applyAlignment="1">
      <alignment horizontal="center" vertical="center" textRotation="255" shrinkToFit="1"/>
    </xf>
    <xf numFmtId="0" fontId="33" fillId="0" borderId="59" xfId="0" applyFont="1" applyBorder="1" applyAlignment="1">
      <alignment horizontal="center" vertical="center" textRotation="255"/>
    </xf>
    <xf numFmtId="0" fontId="33" fillId="0" borderId="60" xfId="0" applyFont="1" applyBorder="1" applyAlignment="1">
      <alignment horizontal="center" vertical="center" textRotation="255"/>
    </xf>
    <xf numFmtId="0" fontId="33" fillId="0" borderId="61" xfId="0" applyFont="1" applyBorder="1" applyAlignment="1">
      <alignment horizontal="center" vertical="center"/>
    </xf>
    <xf numFmtId="0" fontId="32" fillId="6" borderId="1" xfId="0" applyFont="1" applyFill="1" applyBorder="1" applyAlignment="1" applyProtection="1">
      <alignment horizontal="center" vertical="center"/>
      <protection hidden="1"/>
    </xf>
    <xf numFmtId="0" fontId="32" fillId="6" borderId="2" xfId="0" applyFont="1" applyFill="1" applyBorder="1" applyAlignment="1" applyProtection="1">
      <alignment horizontal="center" vertical="center"/>
      <protection hidden="1"/>
    </xf>
    <xf numFmtId="0" fontId="32" fillId="6" borderId="3" xfId="0" applyFont="1" applyFill="1" applyBorder="1" applyAlignment="1" applyProtection="1">
      <alignment horizontal="center" vertical="center"/>
      <protection hidden="1"/>
    </xf>
    <xf numFmtId="178" fontId="32" fillId="9" borderId="1" xfId="0" applyNumberFormat="1" applyFont="1" applyFill="1" applyBorder="1" applyAlignment="1" applyProtection="1">
      <alignment horizontal="center" vertical="center" wrapText="1"/>
      <protection hidden="1"/>
    </xf>
    <xf numFmtId="178" fontId="32" fillId="9" borderId="2" xfId="0" applyNumberFormat="1" applyFont="1" applyFill="1" applyBorder="1" applyAlignment="1" applyProtection="1">
      <alignment horizontal="center" vertical="center" wrapText="1"/>
      <protection hidden="1"/>
    </xf>
    <xf numFmtId="178" fontId="32" fillId="0" borderId="2" xfId="0" applyNumberFormat="1" applyFont="1" applyBorder="1" applyAlignment="1" applyProtection="1">
      <alignment horizontal="left" vertical="center" wrapText="1"/>
      <protection hidden="1"/>
    </xf>
    <xf numFmtId="178" fontId="32" fillId="0" borderId="3" xfId="0" applyNumberFormat="1" applyFont="1" applyBorder="1" applyAlignment="1" applyProtection="1">
      <alignment horizontal="left" vertical="center" wrapText="1"/>
      <protection hidden="1"/>
    </xf>
    <xf numFmtId="0" fontId="31" fillId="14" borderId="1" xfId="0" applyFont="1" applyFill="1" applyBorder="1" applyAlignment="1" applyProtection="1">
      <alignment horizontal="center" vertical="center"/>
      <protection hidden="1"/>
    </xf>
    <xf numFmtId="0" fontId="31" fillId="14" borderId="3" xfId="0" applyFont="1" applyFill="1" applyBorder="1" applyAlignment="1" applyProtection="1">
      <alignment horizontal="center" vertical="center"/>
      <protection hidden="1"/>
    </xf>
    <xf numFmtId="0" fontId="32" fillId="6" borderId="5" xfId="0" applyFont="1" applyFill="1" applyBorder="1" applyProtection="1">
      <alignment vertical="center"/>
      <protection hidden="1"/>
    </xf>
    <xf numFmtId="38" fontId="65" fillId="6" borderId="5" xfId="15" applyFont="1" applyFill="1" applyBorder="1" applyAlignment="1" applyProtection="1">
      <alignment horizontal="center" vertical="center"/>
      <protection hidden="1"/>
    </xf>
    <xf numFmtId="0" fontId="32" fillId="6" borderId="0" xfId="0" applyFont="1" applyFill="1" applyAlignment="1" applyProtection="1">
      <alignment horizontal="distributed" vertical="center" wrapText="1"/>
      <protection hidden="1"/>
    </xf>
    <xf numFmtId="0" fontId="32" fillId="9" borderId="0" xfId="0" applyFont="1" applyFill="1" applyAlignment="1" applyProtection="1">
      <alignment horizontal="left" vertical="center" wrapText="1" shrinkToFit="1"/>
      <protection hidden="1"/>
    </xf>
    <xf numFmtId="0" fontId="32" fillId="6" borderId="0" xfId="0" applyFont="1" applyFill="1" applyAlignment="1" applyProtection="1">
      <alignment horizontal="distributed" vertical="center"/>
      <protection hidden="1"/>
    </xf>
    <xf numFmtId="178" fontId="32" fillId="9" borderId="0" xfId="0" applyNumberFormat="1" applyFont="1" applyFill="1" applyAlignment="1" applyProtection="1">
      <alignment horizontal="left" vertical="center" shrinkToFit="1"/>
      <protection hidden="1"/>
    </xf>
    <xf numFmtId="0" fontId="32" fillId="6" borderId="7" xfId="0" applyFont="1" applyFill="1" applyBorder="1" applyAlignment="1" applyProtection="1">
      <alignment horizontal="center" vertical="center"/>
      <protection hidden="1"/>
    </xf>
    <xf numFmtId="38" fontId="65" fillId="6" borderId="7" xfId="15" applyFont="1" applyFill="1" applyBorder="1" applyAlignment="1" applyProtection="1">
      <alignment horizontal="center" vertical="center"/>
      <protection hidden="1"/>
    </xf>
    <xf numFmtId="38" fontId="65" fillId="3" borderId="1" xfId="15" applyFont="1" applyFill="1" applyBorder="1" applyAlignment="1" applyProtection="1">
      <alignment horizontal="center" vertical="center"/>
      <protection locked="0"/>
    </xf>
    <xf numFmtId="38" fontId="65" fillId="3" borderId="2" xfId="15" applyFont="1" applyFill="1" applyBorder="1" applyAlignment="1" applyProtection="1">
      <alignment horizontal="center" vertical="center"/>
      <protection locked="0"/>
    </xf>
    <xf numFmtId="178" fontId="32" fillId="9" borderId="1" xfId="0" applyNumberFormat="1" applyFont="1" applyFill="1" applyBorder="1" applyAlignment="1" applyProtection="1">
      <alignment horizontal="center" vertical="center" wrapText="1" shrinkToFit="1"/>
      <protection hidden="1"/>
    </xf>
    <xf numFmtId="178" fontId="32" fillId="9" borderId="2" xfId="0" applyNumberFormat="1" applyFont="1" applyFill="1" applyBorder="1" applyAlignment="1" applyProtection="1">
      <alignment horizontal="center" vertical="center" wrapText="1" shrinkToFit="1"/>
      <protection hidden="1"/>
    </xf>
    <xf numFmtId="178" fontId="32" fillId="9" borderId="3" xfId="0" applyNumberFormat="1" applyFont="1" applyFill="1" applyBorder="1" applyAlignment="1" applyProtection="1">
      <alignment horizontal="center" vertical="center" wrapText="1" shrinkToFit="1"/>
      <protection hidden="1"/>
    </xf>
    <xf numFmtId="176" fontId="58" fillId="9" borderId="0" xfId="0" applyNumberFormat="1" applyFont="1" applyFill="1" applyAlignment="1" applyProtection="1">
      <alignment horizontal="right" vertical="center"/>
      <protection hidden="1"/>
    </xf>
    <xf numFmtId="0" fontId="32" fillId="9" borderId="0" xfId="0" applyFont="1" applyFill="1" applyAlignment="1" applyProtection="1">
      <alignment horizontal="left" vertical="center" shrinkToFit="1"/>
      <protection hidden="1"/>
    </xf>
    <xf numFmtId="0" fontId="64" fillId="6" borderId="0" xfId="0" applyFont="1" applyFill="1" applyAlignment="1" applyProtection="1">
      <alignment horizontal="center" vertical="center"/>
      <protection hidden="1"/>
    </xf>
    <xf numFmtId="0" fontId="32" fillId="6" borderId="5" xfId="0" applyFont="1" applyFill="1" applyBorder="1" applyAlignment="1" applyProtection="1">
      <alignment horizontal="center" vertical="center"/>
      <protection hidden="1"/>
    </xf>
    <xf numFmtId="0" fontId="32" fillId="0" borderId="0" xfId="0" applyFont="1" applyAlignment="1" applyProtection="1">
      <alignment vertical="top" wrapText="1"/>
      <protection hidden="1"/>
    </xf>
    <xf numFmtId="178" fontId="32" fillId="9" borderId="1" xfId="0" applyNumberFormat="1" applyFont="1" applyFill="1" applyBorder="1" applyAlignment="1" applyProtection="1">
      <alignment horizontal="left" vertical="center" wrapText="1" shrinkToFit="1"/>
      <protection hidden="1"/>
    </xf>
    <xf numFmtId="178" fontId="32" fillId="9" borderId="2" xfId="0" applyNumberFormat="1" applyFont="1" applyFill="1" applyBorder="1" applyAlignment="1" applyProtection="1">
      <alignment horizontal="left" vertical="center" wrapText="1" shrinkToFit="1"/>
      <protection hidden="1"/>
    </xf>
    <xf numFmtId="178" fontId="32" fillId="9" borderId="3" xfId="0" applyNumberFormat="1" applyFont="1" applyFill="1" applyBorder="1" applyAlignment="1" applyProtection="1">
      <alignment horizontal="left" vertical="center" wrapText="1" shrinkToFit="1"/>
      <protection hidden="1"/>
    </xf>
    <xf numFmtId="38" fontId="66" fillId="0" borderId="1" xfId="15" applyFont="1" applyFill="1" applyBorder="1" applyAlignment="1" applyProtection="1">
      <alignment horizontal="center" vertical="center"/>
    </xf>
    <xf numFmtId="38" fontId="66" fillId="0" borderId="2" xfId="15" applyFont="1" applyFill="1" applyBorder="1" applyAlignment="1" applyProtection="1">
      <alignment horizontal="center" vertical="center"/>
    </xf>
    <xf numFmtId="0" fontId="33" fillId="0" borderId="0" xfId="12" applyFont="1">
      <alignment vertical="center"/>
    </xf>
    <xf numFmtId="0" fontId="37" fillId="15" borderId="0" xfId="0" applyFont="1" applyFill="1" applyAlignment="1">
      <alignment horizontal="left" vertical="top" wrapText="1"/>
    </xf>
    <xf numFmtId="0" fontId="33" fillId="6" borderId="0" xfId="0" applyFont="1" applyFill="1" applyAlignment="1" applyProtection="1">
      <alignment horizontal="left" vertical="top" wrapText="1"/>
      <protection hidden="1"/>
    </xf>
    <xf numFmtId="0" fontId="37" fillId="0" borderId="0" xfId="0" applyFont="1" applyAlignment="1" applyProtection="1">
      <alignment vertical="top" wrapText="1"/>
      <protection hidden="1"/>
    </xf>
    <xf numFmtId="0" fontId="37" fillId="0" borderId="0" xfId="0" applyFont="1" applyAlignment="1" applyProtection="1">
      <alignment vertical="top"/>
      <protection hidden="1"/>
    </xf>
    <xf numFmtId="0" fontId="37" fillId="6" borderId="5" xfId="0" applyFont="1" applyFill="1" applyBorder="1" applyAlignment="1" applyProtection="1">
      <alignment horizontal="left" vertical="center" shrinkToFit="1"/>
      <protection hidden="1"/>
    </xf>
    <xf numFmtId="0" fontId="33" fillId="6" borderId="5" xfId="0" applyFont="1" applyFill="1" applyBorder="1" applyAlignment="1" applyProtection="1">
      <alignment horizontal="center" vertical="center"/>
      <protection hidden="1"/>
    </xf>
    <xf numFmtId="176" fontId="75" fillId="6" borderId="5" xfId="0" applyNumberFormat="1" applyFont="1" applyFill="1" applyBorder="1" applyAlignment="1" applyProtection="1">
      <alignment horizontal="left" vertical="center"/>
      <protection hidden="1"/>
    </xf>
    <xf numFmtId="0" fontId="33" fillId="6" borderId="7" xfId="0" applyFont="1" applyFill="1" applyBorder="1" applyAlignment="1" applyProtection="1">
      <alignment horizontal="center" vertical="center"/>
      <protection hidden="1"/>
    </xf>
    <xf numFmtId="0" fontId="37" fillId="0" borderId="7" xfId="0" applyFont="1" applyBorder="1" applyAlignment="1">
      <alignment vertical="center" wrapText="1"/>
    </xf>
    <xf numFmtId="0" fontId="37" fillId="0" borderId="5" xfId="0" applyFont="1" applyBorder="1" applyAlignment="1">
      <alignment vertical="center" wrapText="1"/>
    </xf>
    <xf numFmtId="0" fontId="33" fillId="6" borderId="2" xfId="0" applyFont="1" applyFill="1" applyBorder="1" applyProtection="1">
      <alignment vertical="center"/>
      <protection hidden="1"/>
    </xf>
    <xf numFmtId="0" fontId="33" fillId="6" borderId="0" xfId="0" applyFont="1" applyFill="1" applyAlignment="1" applyProtection="1">
      <alignment vertical="top" wrapText="1"/>
      <protection hidden="1"/>
    </xf>
    <xf numFmtId="0" fontId="74" fillId="6" borderId="0" xfId="0" applyFont="1" applyFill="1" applyAlignment="1" applyProtection="1">
      <alignment horizontal="center" vertical="center"/>
      <protection hidden="1"/>
    </xf>
    <xf numFmtId="0" fontId="61" fillId="6" borderId="0" xfId="0" applyFont="1" applyFill="1" applyAlignment="1" applyProtection="1">
      <alignment horizontal="center" vertical="center"/>
      <protection hidden="1"/>
    </xf>
    <xf numFmtId="0" fontId="33" fillId="0" borderId="0" xfId="0" applyFont="1" applyAlignment="1" applyProtection="1">
      <alignment horizontal="left" vertical="top" wrapText="1"/>
      <protection hidden="1"/>
    </xf>
    <xf numFmtId="0" fontId="48" fillId="6" borderId="5" xfId="0" applyFont="1" applyFill="1" applyBorder="1" applyAlignment="1" applyProtection="1">
      <alignment horizontal="left" vertical="center" shrinkToFit="1"/>
      <protection hidden="1"/>
    </xf>
    <xf numFmtId="0" fontId="45" fillId="6" borderId="7" xfId="0" applyFont="1" applyFill="1" applyBorder="1" applyAlignment="1" applyProtection="1">
      <alignment horizontal="center" vertical="center"/>
      <protection hidden="1"/>
    </xf>
    <xf numFmtId="0" fontId="45" fillId="6" borderId="5" xfId="0" applyFont="1" applyFill="1" applyBorder="1" applyAlignment="1" applyProtection="1">
      <alignment horizontal="center" vertical="center"/>
      <protection hidden="1"/>
    </xf>
    <xf numFmtId="0" fontId="48" fillId="6" borderId="7" xfId="0" applyFont="1" applyFill="1" applyBorder="1" applyAlignment="1" applyProtection="1">
      <alignment horizontal="left" vertical="center" wrapText="1" shrinkToFit="1"/>
      <protection hidden="1"/>
    </xf>
    <xf numFmtId="0" fontId="48" fillId="6" borderId="5" xfId="0" applyFont="1" applyFill="1" applyBorder="1" applyAlignment="1" applyProtection="1">
      <alignment horizontal="left" vertical="center" wrapText="1" shrinkToFit="1"/>
      <protection hidden="1"/>
    </xf>
    <xf numFmtId="0" fontId="45" fillId="6" borderId="2" xfId="0" applyFont="1" applyFill="1" applyBorder="1" applyProtection="1">
      <alignment vertical="center"/>
      <protection hidden="1"/>
    </xf>
    <xf numFmtId="0" fontId="45" fillId="6" borderId="0" xfId="0" applyFont="1" applyFill="1" applyAlignment="1" applyProtection="1">
      <alignment horizontal="left" vertical="top" wrapText="1"/>
      <protection hidden="1"/>
    </xf>
    <xf numFmtId="0" fontId="49" fillId="6" borderId="0" xfId="0" applyFont="1" applyFill="1" applyAlignment="1" applyProtection="1">
      <alignment horizontal="center" vertical="center"/>
      <protection hidden="1"/>
    </xf>
    <xf numFmtId="0" fontId="56" fillId="6" borderId="0" xfId="0" applyFont="1" applyFill="1" applyAlignment="1" applyProtection="1">
      <alignment horizontal="center" vertical="center"/>
      <protection hidden="1"/>
    </xf>
    <xf numFmtId="0" fontId="45" fillId="0" borderId="0" xfId="0" applyFont="1" applyAlignment="1" applyProtection="1">
      <alignment horizontal="left" vertical="top" wrapText="1"/>
      <protection hidden="1"/>
    </xf>
    <xf numFmtId="0" fontId="45" fillId="6" borderId="0" xfId="0" applyFont="1" applyFill="1" applyAlignment="1" applyProtection="1">
      <alignment vertical="top" wrapText="1"/>
      <protection hidden="1"/>
    </xf>
    <xf numFmtId="0" fontId="48" fillId="6" borderId="0" xfId="0" applyFont="1" applyFill="1" applyAlignment="1" applyProtection="1">
      <alignment horizontal="left" vertical="top" wrapText="1"/>
      <protection hidden="1"/>
    </xf>
    <xf numFmtId="0" fontId="48" fillId="15" borderId="0" xfId="0" applyFont="1" applyFill="1" applyAlignment="1">
      <alignment horizontal="left" vertical="top" wrapText="1"/>
    </xf>
    <xf numFmtId="176" fontId="55" fillId="6" borderId="5" xfId="0" applyNumberFormat="1" applyFont="1" applyFill="1" applyBorder="1" applyAlignment="1" applyProtection="1">
      <alignment horizontal="left" vertical="center"/>
      <protection hidden="1"/>
    </xf>
    <xf numFmtId="176" fontId="48" fillId="9" borderId="0" xfId="1" applyNumberFormat="1" applyFont="1" applyFill="1" applyAlignment="1">
      <alignment horizontal="right" vertical="center"/>
    </xf>
    <xf numFmtId="0" fontId="49" fillId="6" borderId="0" xfId="1" applyFont="1" applyFill="1" applyAlignment="1">
      <alignment horizontal="center" vertical="center"/>
    </xf>
    <xf numFmtId="0" fontId="45" fillId="17" borderId="59" xfId="1" applyFont="1" applyFill="1" applyBorder="1" applyAlignment="1">
      <alignment horizontal="center" vertical="center" wrapText="1" shrinkToFit="1"/>
    </xf>
    <xf numFmtId="0" fontId="45" fillId="17" borderId="60" xfId="1" applyFont="1" applyFill="1" applyBorder="1" applyAlignment="1">
      <alignment horizontal="center" vertical="center" shrinkToFit="1"/>
    </xf>
    <xf numFmtId="176" fontId="48" fillId="9" borderId="2" xfId="1" applyNumberFormat="1" applyFont="1" applyFill="1" applyBorder="1" applyAlignment="1">
      <alignment horizontal="center" vertical="center"/>
    </xf>
    <xf numFmtId="176" fontId="48" fillId="9" borderId="56" xfId="1" applyNumberFormat="1" applyFont="1" applyFill="1" applyBorder="1" applyAlignment="1">
      <alignment horizontal="center" vertical="center"/>
    </xf>
    <xf numFmtId="176" fontId="48" fillId="9" borderId="25" xfId="1" applyNumberFormat="1" applyFont="1" applyFill="1" applyBorder="1" applyAlignment="1">
      <alignment horizontal="center" vertical="center"/>
    </xf>
    <xf numFmtId="176" fontId="48" fillId="9" borderId="26" xfId="1" applyNumberFormat="1" applyFont="1" applyFill="1" applyBorder="1" applyAlignment="1">
      <alignment horizontal="center" vertical="center"/>
    </xf>
    <xf numFmtId="178" fontId="48" fillId="16" borderId="55" xfId="0" applyNumberFormat="1" applyFont="1" applyFill="1" applyBorder="1" applyAlignment="1">
      <alignment horizontal="left" vertical="center" wrapText="1" shrinkToFit="1"/>
    </xf>
    <xf numFmtId="178" fontId="48" fillId="16" borderId="17" xfId="0" applyNumberFormat="1" applyFont="1" applyFill="1" applyBorder="1" applyAlignment="1">
      <alignment horizontal="left" vertical="center" wrapText="1" shrinkToFit="1"/>
    </xf>
    <xf numFmtId="178" fontId="48" fillId="16" borderId="18" xfId="0" applyNumberFormat="1" applyFont="1" applyFill="1" applyBorder="1" applyAlignment="1">
      <alignment horizontal="left" vertical="center" wrapText="1" shrinkToFit="1"/>
    </xf>
    <xf numFmtId="0" fontId="33" fillId="0" borderId="55"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31" xfId="0" applyFont="1" applyBorder="1" applyAlignment="1">
      <alignment horizontal="center" vertical="center" wrapText="1"/>
    </xf>
    <xf numFmtId="0" fontId="72" fillId="0" borderId="10" xfId="0" applyFont="1" applyBorder="1" applyAlignment="1">
      <alignment horizontal="center" vertical="center"/>
    </xf>
    <xf numFmtId="0" fontId="72" fillId="0" borderId="5" xfId="0" applyFont="1" applyBorder="1" applyAlignment="1">
      <alignment horizontal="center" vertical="center"/>
    </xf>
    <xf numFmtId="0" fontId="72" fillId="0" borderId="9" xfId="0" applyFont="1" applyBorder="1" applyAlignment="1">
      <alignment horizontal="center" vertical="center"/>
    </xf>
    <xf numFmtId="0" fontId="33" fillId="9" borderId="10" xfId="0" applyFont="1" applyFill="1" applyBorder="1" applyAlignment="1">
      <alignment horizontal="center" vertical="center"/>
    </xf>
    <xf numFmtId="0" fontId="33" fillId="9" borderId="5" xfId="0" applyFont="1" applyFill="1" applyBorder="1" applyAlignment="1">
      <alignment horizontal="center" vertical="center"/>
    </xf>
    <xf numFmtId="0" fontId="33" fillId="9" borderId="57" xfId="0" applyFont="1" applyFill="1" applyBorder="1" applyAlignment="1">
      <alignment horizontal="center" vertical="center"/>
    </xf>
    <xf numFmtId="0" fontId="33" fillId="9" borderId="55" xfId="0" applyFont="1" applyFill="1" applyBorder="1" applyAlignment="1">
      <alignment horizontal="center" vertical="center"/>
    </xf>
    <xf numFmtId="0" fontId="33" fillId="9" borderId="17" xfId="0" applyFont="1" applyFill="1" applyBorder="1" applyAlignment="1">
      <alignment horizontal="center" vertical="center"/>
    </xf>
    <xf numFmtId="0" fontId="33" fillId="9" borderId="18" xfId="0" applyFont="1" applyFill="1" applyBorder="1" applyAlignment="1">
      <alignment horizontal="center" vertical="center"/>
    </xf>
    <xf numFmtId="0" fontId="45" fillId="6" borderId="1" xfId="1" applyFont="1" applyFill="1" applyBorder="1" applyAlignment="1">
      <alignment horizontal="center" vertical="center"/>
    </xf>
    <xf numFmtId="0" fontId="45" fillId="6" borderId="2" xfId="1" applyFont="1" applyFill="1" applyBorder="1" applyAlignment="1">
      <alignment horizontal="center" vertical="center"/>
    </xf>
    <xf numFmtId="0" fontId="45" fillId="6" borderId="3" xfId="1" applyFont="1" applyFill="1" applyBorder="1" applyAlignment="1">
      <alignment horizontal="center" vertical="center"/>
    </xf>
    <xf numFmtId="0" fontId="45" fillId="6" borderId="33" xfId="1" applyFont="1" applyFill="1" applyBorder="1" applyAlignment="1">
      <alignment horizontal="center" vertical="center"/>
    </xf>
    <xf numFmtId="0" fontId="45" fillId="6" borderId="25" xfId="1" applyFont="1" applyFill="1" applyBorder="1" applyAlignment="1">
      <alignment horizontal="center" vertical="center"/>
    </xf>
    <xf numFmtId="0" fontId="45" fillId="6" borderId="32" xfId="1" applyFont="1" applyFill="1" applyBorder="1" applyAlignment="1">
      <alignment horizontal="center" vertical="center"/>
    </xf>
    <xf numFmtId="0" fontId="45" fillId="6" borderId="76" xfId="1" applyFont="1" applyFill="1" applyBorder="1" applyAlignment="1">
      <alignment horizontal="left" vertical="center"/>
    </xf>
    <xf numFmtId="0" fontId="45" fillId="6" borderId="54" xfId="1" applyFont="1" applyFill="1" applyBorder="1" applyAlignment="1">
      <alignment horizontal="left" vertical="center"/>
    </xf>
    <xf numFmtId="0" fontId="50" fillId="17" borderId="51" xfId="1" quotePrefix="1" applyFont="1" applyFill="1" applyBorder="1" applyAlignment="1">
      <alignment horizontal="center" vertical="center"/>
    </xf>
    <xf numFmtId="0" fontId="50" fillId="17" borderId="76" xfId="1" quotePrefix="1" applyFont="1" applyFill="1" applyBorder="1" applyAlignment="1">
      <alignment horizontal="center" vertical="center"/>
    </xf>
    <xf numFmtId="0" fontId="50" fillId="17" borderId="52" xfId="1" quotePrefix="1" applyFont="1" applyFill="1" applyBorder="1" applyAlignment="1">
      <alignment horizontal="center" vertical="center"/>
    </xf>
    <xf numFmtId="0" fontId="57" fillId="6" borderId="53" xfId="1" applyFont="1" applyFill="1" applyBorder="1" applyAlignment="1">
      <alignment horizontal="center" vertical="center"/>
    </xf>
    <xf numFmtId="0" fontId="57" fillId="6" borderId="76" xfId="1" applyFont="1" applyFill="1" applyBorder="1" applyAlignment="1">
      <alignment horizontal="center" vertical="center"/>
    </xf>
    <xf numFmtId="0" fontId="45" fillId="17" borderId="58" xfId="1" applyFont="1" applyFill="1" applyBorder="1" applyAlignment="1">
      <alignment horizontal="center" vertical="center" shrinkToFit="1"/>
    </xf>
    <xf numFmtId="0" fontId="45" fillId="17" borderId="62" xfId="1" applyFont="1" applyFill="1" applyBorder="1" applyAlignment="1">
      <alignment horizontal="center" vertical="center" shrinkToFit="1"/>
    </xf>
    <xf numFmtId="0" fontId="45" fillId="17" borderId="55" xfId="1" applyFont="1" applyFill="1" applyBorder="1" applyAlignment="1">
      <alignment horizontal="center" vertical="center" wrapText="1"/>
    </xf>
    <xf numFmtId="0" fontId="45" fillId="17" borderId="17" xfId="1" applyFont="1" applyFill="1" applyBorder="1" applyAlignment="1">
      <alignment horizontal="center" vertical="center"/>
    </xf>
    <xf numFmtId="0" fontId="45" fillId="17" borderId="31" xfId="1" applyFont="1" applyFill="1" applyBorder="1" applyAlignment="1">
      <alignment horizontal="center" vertical="center"/>
    </xf>
    <xf numFmtId="176" fontId="48" fillId="17" borderId="17" xfId="1" applyNumberFormat="1" applyFont="1" applyFill="1" applyBorder="1" applyAlignment="1">
      <alignment horizontal="center" vertical="center"/>
    </xf>
    <xf numFmtId="176" fontId="48" fillId="17" borderId="18" xfId="1" applyNumberFormat="1" applyFont="1" applyFill="1" applyBorder="1" applyAlignment="1">
      <alignment horizontal="center" vertical="center"/>
    </xf>
    <xf numFmtId="0" fontId="45" fillId="6" borderId="11" xfId="1" applyFont="1" applyFill="1" applyBorder="1" applyAlignment="1" applyProtection="1">
      <alignment horizontal="center" vertical="center"/>
      <protection locked="0"/>
    </xf>
    <xf numFmtId="0" fontId="45" fillId="6" borderId="7" xfId="1" applyFont="1" applyFill="1" applyBorder="1" applyAlignment="1" applyProtection="1">
      <alignment horizontal="center" vertical="center"/>
      <protection locked="0"/>
    </xf>
    <xf numFmtId="0" fontId="45" fillId="6" borderId="15" xfId="1" applyFont="1" applyFill="1" applyBorder="1" applyAlignment="1" applyProtection="1">
      <alignment horizontal="center" vertical="center"/>
      <protection locked="0"/>
    </xf>
    <xf numFmtId="0" fontId="45" fillId="6" borderId="33" xfId="1" applyFont="1" applyFill="1" applyBorder="1" applyAlignment="1" applyProtection="1">
      <alignment horizontal="center" vertical="center"/>
      <protection locked="0"/>
    </xf>
    <xf numFmtId="0" fontId="45" fillId="6" borderId="25" xfId="1" applyFont="1" applyFill="1" applyBorder="1" applyAlignment="1" applyProtection="1">
      <alignment horizontal="center" vertical="center"/>
      <protection locked="0"/>
    </xf>
    <xf numFmtId="0" fontId="45" fillId="6" borderId="32" xfId="1" applyFont="1" applyFill="1" applyBorder="1" applyAlignment="1" applyProtection="1">
      <alignment horizontal="center" vertical="center"/>
      <protection locked="0"/>
    </xf>
    <xf numFmtId="49" fontId="48" fillId="0" borderId="7" xfId="1" applyNumberFormat="1" applyFont="1" applyBorder="1" applyAlignment="1" applyProtection="1">
      <alignment horizontal="left" vertical="center"/>
      <protection locked="0"/>
    </xf>
    <xf numFmtId="49" fontId="48" fillId="0" borderId="77" xfId="1" applyNumberFormat="1" applyFont="1" applyBorder="1" applyAlignment="1" applyProtection="1">
      <alignment horizontal="left" vertical="center"/>
      <protection locked="0"/>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3" fillId="0" borderId="48" xfId="0" applyFont="1" applyBorder="1" applyAlignment="1">
      <alignment horizontal="center" vertical="center"/>
    </xf>
    <xf numFmtId="0" fontId="45" fillId="0" borderId="59" xfId="1" applyFont="1" applyBorder="1" applyAlignment="1">
      <alignment horizontal="center" vertical="center" wrapText="1" shrinkToFit="1"/>
    </xf>
    <xf numFmtId="0" fontId="45" fillId="0" borderId="60" xfId="1" applyFont="1" applyBorder="1" applyAlignment="1">
      <alignment horizontal="center" vertical="center" shrinkToFit="1"/>
    </xf>
    <xf numFmtId="176" fontId="48" fillId="0" borderId="2" xfId="1" applyNumberFormat="1" applyFont="1" applyBorder="1" applyAlignment="1">
      <alignment horizontal="center" vertical="center"/>
    </xf>
    <xf numFmtId="176" fontId="48" fillId="0" borderId="56" xfId="1" applyNumberFormat="1" applyFont="1" applyBorder="1" applyAlignment="1">
      <alignment horizontal="center" vertical="center"/>
    </xf>
    <xf numFmtId="176" fontId="48" fillId="0" borderId="0" xfId="1" applyNumberFormat="1" applyFont="1" applyAlignment="1">
      <alignment horizontal="right" vertical="center"/>
    </xf>
    <xf numFmtId="178" fontId="48" fillId="0" borderId="55" xfId="0" applyNumberFormat="1" applyFont="1" applyBorder="1" applyAlignment="1">
      <alignment horizontal="left" vertical="center" wrapText="1" shrinkToFit="1"/>
    </xf>
    <xf numFmtId="178" fontId="48" fillId="0" borderId="17" xfId="0" applyNumberFormat="1" applyFont="1" applyBorder="1" applyAlignment="1">
      <alignment horizontal="left" vertical="center" wrapText="1" shrinkToFit="1"/>
    </xf>
    <xf numFmtId="178" fontId="48" fillId="0" borderId="18" xfId="0" applyNumberFormat="1" applyFont="1" applyBorder="1" applyAlignment="1">
      <alignment horizontal="left" vertical="center" wrapText="1" shrinkToFit="1"/>
    </xf>
    <xf numFmtId="0" fontId="45" fillId="0" borderId="1" xfId="1" applyFont="1" applyBorder="1" applyAlignment="1">
      <alignment horizontal="center" vertical="center"/>
    </xf>
    <xf numFmtId="0" fontId="45" fillId="0" borderId="2" xfId="1" applyFont="1" applyBorder="1" applyAlignment="1">
      <alignment horizontal="center" vertical="center"/>
    </xf>
    <xf numFmtId="0" fontId="45" fillId="0" borderId="3" xfId="1" applyFont="1" applyBorder="1" applyAlignment="1">
      <alignment horizontal="center" vertical="center"/>
    </xf>
    <xf numFmtId="0" fontId="45" fillId="0" borderId="33" xfId="1" applyFont="1" applyBorder="1" applyAlignment="1">
      <alignment horizontal="center" vertical="center"/>
    </xf>
    <xf numFmtId="0" fontId="45" fillId="0" borderId="25" xfId="1" applyFont="1" applyBorder="1" applyAlignment="1">
      <alignment horizontal="center" vertical="center"/>
    </xf>
    <xf numFmtId="0" fontId="45" fillId="0" borderId="32" xfId="1" applyFont="1" applyBorder="1" applyAlignment="1">
      <alignment horizontal="center" vertical="center"/>
    </xf>
    <xf numFmtId="0" fontId="33" fillId="0" borderId="55" xfId="0" applyFont="1" applyBorder="1" applyAlignment="1">
      <alignment horizontal="center" vertical="center"/>
    </xf>
    <xf numFmtId="0" fontId="33" fillId="0" borderId="18" xfId="0" applyFont="1" applyBorder="1" applyAlignment="1">
      <alignment horizontal="center" vertical="center"/>
    </xf>
    <xf numFmtId="0" fontId="33" fillId="0" borderId="5" xfId="0" applyFont="1" applyBorder="1" applyAlignment="1">
      <alignment horizontal="center" vertical="center"/>
    </xf>
    <xf numFmtId="0" fontId="33" fillId="0" borderId="57" xfId="0" applyFont="1" applyBorder="1" applyAlignment="1">
      <alignment horizontal="center" vertical="center"/>
    </xf>
    <xf numFmtId="0" fontId="72" fillId="0" borderId="11" xfId="0" applyFont="1" applyBorder="1" applyAlignment="1">
      <alignment horizontal="center" vertical="center"/>
    </xf>
    <xf numFmtId="0" fontId="72" fillId="0" borderId="7" xfId="0" applyFont="1" applyBorder="1" applyAlignment="1">
      <alignment horizontal="center" vertical="center"/>
    </xf>
    <xf numFmtId="0" fontId="72" fillId="0" borderId="15" xfId="0" applyFont="1" applyBorder="1" applyAlignment="1">
      <alignment horizontal="center" vertical="center"/>
    </xf>
    <xf numFmtId="0" fontId="37" fillId="0" borderId="1" xfId="0" applyFont="1" applyBorder="1" applyAlignment="1">
      <alignment horizontal="center" vertical="center"/>
    </xf>
    <xf numFmtId="0" fontId="37" fillId="0" borderId="3" xfId="0" applyFont="1" applyBorder="1" applyAlignment="1">
      <alignment horizontal="center" vertical="center"/>
    </xf>
    <xf numFmtId="176" fontId="33" fillId="0" borderId="2" xfId="0" applyNumberFormat="1" applyFont="1" applyBorder="1" applyAlignment="1">
      <alignment horizontal="center" vertical="center"/>
    </xf>
    <xf numFmtId="176" fontId="33" fillId="0" borderId="56" xfId="0" applyNumberFormat="1" applyFont="1" applyBorder="1" applyAlignment="1">
      <alignment horizontal="center" vertical="center"/>
    </xf>
    <xf numFmtId="0" fontId="33" fillId="0" borderId="33" xfId="0" applyFont="1" applyBorder="1" applyAlignment="1">
      <alignment horizontal="center" vertical="center" wrapText="1"/>
    </xf>
    <xf numFmtId="0" fontId="33" fillId="0" borderId="56" xfId="0" applyFont="1" applyBorder="1" applyAlignment="1">
      <alignment horizontal="center" vertical="center"/>
    </xf>
    <xf numFmtId="176" fontId="33" fillId="0" borderId="1" xfId="0" applyNumberFormat="1" applyFont="1" applyBorder="1" applyAlignment="1">
      <alignment horizontal="center" vertical="center"/>
    </xf>
    <xf numFmtId="0" fontId="33" fillId="0" borderId="33" xfId="0" applyFont="1" applyBorder="1" applyAlignment="1">
      <alignment horizontal="center" vertical="center"/>
    </xf>
    <xf numFmtId="0" fontId="33" fillId="0" borderId="26" xfId="0" applyFont="1" applyBorder="1" applyAlignment="1">
      <alignment horizontal="center" vertical="center"/>
    </xf>
    <xf numFmtId="0" fontId="33" fillId="14" borderId="33" xfId="0" applyFont="1" applyFill="1" applyBorder="1" applyAlignment="1" applyProtection="1">
      <alignment horizontal="center" vertical="center"/>
      <protection locked="0"/>
    </xf>
    <xf numFmtId="0" fontId="33" fillId="14" borderId="25" xfId="0" applyFont="1" applyFill="1" applyBorder="1" applyAlignment="1" applyProtection="1">
      <alignment horizontal="center" vertical="center"/>
      <protection locked="0"/>
    </xf>
    <xf numFmtId="0" fontId="33" fillId="14" borderId="26" xfId="0" applyFont="1" applyFill="1" applyBorder="1" applyAlignment="1" applyProtection="1">
      <alignment horizontal="center" vertical="center"/>
      <protection locked="0"/>
    </xf>
    <xf numFmtId="0" fontId="33" fillId="2" borderId="49" xfId="0" applyFont="1" applyFill="1" applyBorder="1" applyAlignment="1">
      <alignment horizontal="center" vertical="center"/>
    </xf>
    <xf numFmtId="0" fontId="33" fillId="2" borderId="50" xfId="0" applyFont="1" applyFill="1" applyBorder="1" applyAlignment="1">
      <alignment horizontal="center" vertical="center"/>
    </xf>
    <xf numFmtId="0" fontId="33" fillId="2" borderId="48" xfId="0" applyFont="1" applyFill="1" applyBorder="1" applyAlignment="1">
      <alignment horizontal="center" vertical="center"/>
    </xf>
    <xf numFmtId="176" fontId="33" fillId="9" borderId="2" xfId="0" applyNumberFormat="1" applyFont="1" applyFill="1" applyBorder="1" applyAlignment="1">
      <alignment horizontal="center" vertical="center"/>
    </xf>
    <xf numFmtId="176" fontId="33" fillId="9" borderId="56" xfId="0" applyNumberFormat="1" applyFont="1" applyFill="1" applyBorder="1" applyAlignment="1">
      <alignment horizontal="center" vertical="center"/>
    </xf>
    <xf numFmtId="176" fontId="33" fillId="9" borderId="1" xfId="0" applyNumberFormat="1" applyFont="1" applyFill="1" applyBorder="1" applyAlignment="1">
      <alignment horizontal="center" vertical="center"/>
    </xf>
    <xf numFmtId="0" fontId="50" fillId="0" borderId="51" xfId="1" quotePrefix="1" applyFont="1" applyBorder="1" applyAlignment="1">
      <alignment horizontal="center" vertical="center"/>
    </xf>
    <xf numFmtId="0" fontId="50" fillId="0" borderId="76" xfId="1" quotePrefix="1" applyFont="1" applyBorder="1" applyAlignment="1">
      <alignment horizontal="center" vertical="center"/>
    </xf>
    <xf numFmtId="0" fontId="50" fillId="0" borderId="52" xfId="1" quotePrefix="1" applyFont="1" applyBorder="1" applyAlignment="1">
      <alignment horizontal="center" vertical="center"/>
    </xf>
    <xf numFmtId="0" fontId="57" fillId="0" borderId="53" xfId="1" applyFont="1" applyBorder="1" applyAlignment="1">
      <alignment horizontal="center" vertical="center"/>
    </xf>
    <xf numFmtId="0" fontId="57" fillId="0" borderId="76" xfId="1" applyFont="1" applyBorder="1" applyAlignment="1">
      <alignment horizontal="center" vertical="center"/>
    </xf>
    <xf numFmtId="0" fontId="45" fillId="0" borderId="76" xfId="1" applyFont="1" applyBorder="1" applyAlignment="1">
      <alignment horizontal="left" vertical="center"/>
    </xf>
    <xf numFmtId="0" fontId="45" fillId="0" borderId="54" xfId="1" applyFont="1" applyBorder="1" applyAlignment="1">
      <alignment horizontal="left" vertical="center"/>
    </xf>
    <xf numFmtId="49" fontId="48" fillId="0" borderId="25" xfId="1" applyNumberFormat="1" applyFont="1" applyBorder="1" applyAlignment="1" applyProtection="1">
      <alignment horizontal="left" vertical="center"/>
      <protection locked="0"/>
    </xf>
    <xf numFmtId="49" fontId="48" fillId="0" borderId="26" xfId="1" applyNumberFormat="1" applyFont="1" applyBorder="1" applyAlignment="1" applyProtection="1">
      <alignment horizontal="left" vertical="center"/>
      <protection locked="0"/>
    </xf>
    <xf numFmtId="0" fontId="45" fillId="0" borderId="58" xfId="1" applyFont="1" applyBorder="1" applyAlignment="1">
      <alignment horizontal="center" vertical="center" shrinkToFit="1"/>
    </xf>
    <xf numFmtId="0" fontId="45" fillId="0" borderId="62" xfId="1" applyFont="1" applyBorder="1" applyAlignment="1">
      <alignment horizontal="center" vertical="center" shrinkToFit="1"/>
    </xf>
    <xf numFmtId="0" fontId="45" fillId="0" borderId="55" xfId="1" applyFont="1" applyBorder="1" applyAlignment="1">
      <alignment horizontal="center" vertical="center"/>
    </xf>
    <xf numFmtId="0" fontId="45" fillId="0" borderId="17" xfId="1" applyFont="1" applyBorder="1" applyAlignment="1">
      <alignment horizontal="center" vertical="center"/>
    </xf>
    <xf numFmtId="0" fontId="45" fillId="0" borderId="31" xfId="1" applyFont="1" applyBorder="1" applyAlignment="1">
      <alignment horizontal="center" vertical="center"/>
    </xf>
    <xf numFmtId="176" fontId="48" fillId="0" borderId="17" xfId="1" applyNumberFormat="1" applyFont="1" applyBorder="1" applyAlignment="1">
      <alignment horizontal="center" vertical="center"/>
    </xf>
    <xf numFmtId="176" fontId="48" fillId="0" borderId="18" xfId="1" applyNumberFormat="1" applyFont="1" applyBorder="1" applyAlignment="1">
      <alignment horizontal="center" vertical="center"/>
    </xf>
    <xf numFmtId="0" fontId="45" fillId="0" borderId="11" xfId="1" applyFont="1" applyBorder="1" applyAlignment="1">
      <alignment horizontal="center" vertical="center"/>
    </xf>
    <xf numFmtId="0" fontId="45" fillId="0" borderId="7" xfId="1" applyFont="1" applyBorder="1" applyAlignment="1">
      <alignment horizontal="center" vertical="center"/>
    </xf>
    <xf numFmtId="0" fontId="45" fillId="0" borderId="15" xfId="1" applyFont="1" applyBorder="1" applyAlignment="1">
      <alignment horizontal="center" vertical="center"/>
    </xf>
    <xf numFmtId="176" fontId="48" fillId="0" borderId="7" xfId="1" applyNumberFormat="1" applyFont="1" applyBorder="1" applyAlignment="1">
      <alignment horizontal="left" vertical="center"/>
    </xf>
    <xf numFmtId="176" fontId="48" fillId="0" borderId="77" xfId="1" applyNumberFormat="1" applyFont="1" applyBorder="1" applyAlignment="1">
      <alignment horizontal="left" vertical="center"/>
    </xf>
    <xf numFmtId="176" fontId="48" fillId="0" borderId="25" xfId="1" applyNumberFormat="1" applyFont="1" applyBorder="1" applyAlignment="1">
      <alignment horizontal="left" vertical="center"/>
    </xf>
    <xf numFmtId="176" fontId="48" fillId="0" borderId="26" xfId="1" applyNumberFormat="1" applyFont="1" applyBorder="1" applyAlignment="1">
      <alignment horizontal="left" vertical="center"/>
    </xf>
    <xf numFmtId="0" fontId="45" fillId="0" borderId="6" xfId="1" applyFont="1" applyBorder="1" applyAlignment="1" applyProtection="1">
      <alignment horizontal="left" vertical="top"/>
      <protection locked="0"/>
    </xf>
    <xf numFmtId="0" fontId="45" fillId="0" borderId="0" xfId="1" applyFont="1" applyAlignment="1" applyProtection="1">
      <alignment horizontal="left" vertical="top"/>
      <protection locked="0"/>
    </xf>
    <xf numFmtId="0" fontId="45" fillId="0" borderId="8" xfId="1" applyFont="1" applyBorder="1" applyAlignment="1" applyProtection="1">
      <alignment horizontal="left" vertical="top"/>
      <protection locked="0"/>
    </xf>
    <xf numFmtId="0" fontId="45" fillId="0" borderId="10" xfId="1" applyFont="1" applyBorder="1" applyAlignment="1" applyProtection="1">
      <alignment horizontal="left" vertical="top"/>
      <protection locked="0"/>
    </xf>
    <xf numFmtId="0" fontId="45" fillId="0" borderId="5" xfId="1" applyFont="1" applyBorder="1" applyAlignment="1" applyProtection="1">
      <alignment horizontal="left" vertical="top"/>
      <protection locked="0"/>
    </xf>
    <xf numFmtId="0" fontId="45" fillId="0" borderId="9" xfId="1" applyFont="1" applyBorder="1" applyAlignment="1" applyProtection="1">
      <alignment horizontal="left" vertical="top"/>
      <protection locked="0"/>
    </xf>
    <xf numFmtId="0" fontId="48" fillId="6" borderId="0" xfId="1" applyFont="1" applyFill="1" applyAlignment="1" applyProtection="1">
      <alignment horizontal="distributed" vertical="center" wrapText="1"/>
      <protection hidden="1"/>
    </xf>
    <xf numFmtId="0" fontId="48" fillId="0" borderId="0" xfId="1" applyFont="1" applyAlignment="1" applyProtection="1">
      <alignment horizontal="distributed" vertical="center" wrapText="1"/>
      <protection hidden="1"/>
    </xf>
    <xf numFmtId="0" fontId="48" fillId="0" borderId="0" xfId="1" applyFont="1" applyAlignment="1" applyProtection="1">
      <alignment horizontal="left" vertical="center" wrapText="1" shrinkToFit="1"/>
      <protection hidden="1"/>
    </xf>
    <xf numFmtId="0" fontId="48" fillId="6" borderId="0" xfId="1" applyFont="1" applyFill="1" applyAlignment="1" applyProtection="1">
      <alignment horizontal="distributed" vertical="center"/>
      <protection hidden="1"/>
    </xf>
    <xf numFmtId="0" fontId="48" fillId="0" borderId="0" xfId="1" applyFont="1" applyAlignment="1" applyProtection="1">
      <alignment horizontal="distributed" vertical="center"/>
      <protection hidden="1"/>
    </xf>
    <xf numFmtId="178" fontId="48" fillId="0" borderId="0" xfId="1" applyNumberFormat="1" applyFont="1" applyAlignment="1" applyProtection="1">
      <alignment horizontal="left" vertical="center" shrinkToFit="1"/>
      <protection hidden="1"/>
    </xf>
    <xf numFmtId="178" fontId="48" fillId="0" borderId="0" xfId="1" applyNumberFormat="1" applyFont="1" applyAlignment="1" applyProtection="1">
      <alignment horizontal="left" vertical="center"/>
      <protection hidden="1"/>
    </xf>
    <xf numFmtId="0" fontId="45" fillId="14" borderId="1" xfId="1" applyFont="1" applyFill="1" applyBorder="1" applyAlignment="1" applyProtection="1">
      <alignment horizontal="center" vertical="center"/>
      <protection hidden="1"/>
    </xf>
    <xf numFmtId="0" fontId="45" fillId="14" borderId="3" xfId="1" applyFont="1" applyFill="1" applyBorder="1" applyAlignment="1" applyProtection="1">
      <alignment horizontal="center" vertical="center"/>
      <protection hidden="1"/>
    </xf>
    <xf numFmtId="176" fontId="45" fillId="9" borderId="0" xfId="1" applyNumberFormat="1" applyFont="1" applyFill="1" applyAlignment="1" applyProtection="1">
      <alignment horizontal="right" vertical="center"/>
      <protection hidden="1"/>
    </xf>
    <xf numFmtId="0" fontId="48" fillId="6" borderId="0" xfId="1" applyFont="1" applyFill="1" applyAlignment="1" applyProtection="1">
      <alignment horizontal="center" vertical="center"/>
      <protection hidden="1"/>
    </xf>
    <xf numFmtId="0" fontId="48" fillId="0" borderId="0" xfId="1" applyFont="1" applyAlignment="1" applyProtection="1">
      <alignment horizontal="left" vertical="center"/>
      <protection hidden="1"/>
    </xf>
    <xf numFmtId="178" fontId="45" fillId="9" borderId="1" xfId="1" applyNumberFormat="1" applyFont="1" applyFill="1" applyBorder="1" applyAlignment="1" applyProtection="1">
      <alignment horizontal="center" vertical="center"/>
      <protection hidden="1"/>
    </xf>
    <xf numFmtId="178" fontId="45" fillId="9" borderId="5" xfId="1" applyNumberFormat="1" applyFont="1" applyFill="1" applyBorder="1" applyAlignment="1" applyProtection="1">
      <alignment horizontal="center" vertical="center"/>
      <protection hidden="1"/>
    </xf>
    <xf numFmtId="178" fontId="45" fillId="9" borderId="9" xfId="1" applyNumberFormat="1" applyFont="1" applyFill="1" applyBorder="1" applyAlignment="1" applyProtection="1">
      <alignment horizontal="center" vertical="center"/>
      <protection hidden="1"/>
    </xf>
    <xf numFmtId="178" fontId="45" fillId="0" borderId="1" xfId="1" applyNumberFormat="1" applyFont="1" applyBorder="1" applyAlignment="1" applyProtection="1">
      <alignment horizontal="left" vertical="center"/>
      <protection hidden="1"/>
    </xf>
    <xf numFmtId="178" fontId="45" fillId="0" borderId="5" xfId="1" applyNumberFormat="1" applyFont="1" applyBorder="1" applyAlignment="1" applyProtection="1">
      <alignment horizontal="left" vertical="center"/>
      <protection hidden="1"/>
    </xf>
    <xf numFmtId="178" fontId="45" fillId="0" borderId="9" xfId="1" applyNumberFormat="1" applyFont="1" applyBorder="1" applyAlignment="1" applyProtection="1">
      <alignment horizontal="left" vertical="center"/>
      <protection hidden="1"/>
    </xf>
    <xf numFmtId="178" fontId="45" fillId="3" borderId="11" xfId="1" applyNumberFormat="1" applyFont="1" applyFill="1" applyBorder="1" applyAlignment="1" applyProtection="1">
      <alignment horizontal="center" vertical="center"/>
      <protection locked="0"/>
    </xf>
    <xf numFmtId="178" fontId="45" fillId="3" borderId="7" xfId="1" applyNumberFormat="1" applyFont="1" applyFill="1" applyBorder="1" applyAlignment="1" applyProtection="1">
      <alignment horizontal="center" vertical="center"/>
      <protection locked="0"/>
    </xf>
    <xf numFmtId="178" fontId="45" fillId="3" borderId="15" xfId="1" applyNumberFormat="1" applyFont="1" applyFill="1" applyBorder="1" applyAlignment="1" applyProtection="1">
      <alignment horizontal="center" vertical="center"/>
      <protection locked="0"/>
    </xf>
    <xf numFmtId="0" fontId="49" fillId="0" borderId="0" xfId="1" applyFont="1" applyAlignment="1" applyProtection="1">
      <alignment horizontal="center" vertical="center"/>
      <protection hidden="1"/>
    </xf>
    <xf numFmtId="178" fontId="31" fillId="0" borderId="2" xfId="1" applyNumberFormat="1" applyFont="1" applyBorder="1" applyAlignment="1" applyProtection="1">
      <alignment horizontal="center" vertical="center"/>
      <protection hidden="1"/>
    </xf>
    <xf numFmtId="178" fontId="31" fillId="0" borderId="3" xfId="1" applyNumberFormat="1" applyFont="1" applyBorder="1" applyAlignment="1" applyProtection="1">
      <alignment horizontal="center" vertical="center"/>
      <protection hidden="1"/>
    </xf>
    <xf numFmtId="0" fontId="55" fillId="9" borderId="0" xfId="1" applyFont="1" applyFill="1" applyAlignment="1" applyProtection="1">
      <alignment horizontal="left" vertical="center" wrapText="1"/>
      <protection hidden="1"/>
    </xf>
    <xf numFmtId="0" fontId="55" fillId="0" borderId="0" xfId="1" applyFont="1" applyAlignment="1" applyProtection="1">
      <alignment horizontal="left" vertical="center" wrapText="1"/>
      <protection hidden="1"/>
    </xf>
    <xf numFmtId="0" fontId="48" fillId="6" borderId="5" xfId="1" applyFont="1" applyFill="1" applyBorder="1" applyAlignment="1" applyProtection="1">
      <alignment horizontal="center" vertical="center"/>
      <protection hidden="1"/>
    </xf>
    <xf numFmtId="0" fontId="48" fillId="0" borderId="5" xfId="1" applyFont="1" applyBorder="1" applyAlignment="1" applyProtection="1">
      <alignment horizontal="center" vertical="center"/>
      <protection hidden="1"/>
    </xf>
    <xf numFmtId="178" fontId="31" fillId="0" borderId="2" xfId="1" applyNumberFormat="1" applyFont="1" applyBorder="1" applyAlignment="1" applyProtection="1">
      <alignment horizontal="center" vertical="center"/>
      <protection locked="0"/>
    </xf>
    <xf numFmtId="178" fontId="31" fillId="3" borderId="2" xfId="1" applyNumberFormat="1" applyFont="1" applyFill="1" applyBorder="1" applyAlignment="1" applyProtection="1">
      <alignment horizontal="center" vertical="center"/>
      <protection locked="0"/>
    </xf>
    <xf numFmtId="178" fontId="31" fillId="3" borderId="3" xfId="1" applyNumberFormat="1" applyFont="1" applyFill="1" applyBorder="1" applyAlignment="1" applyProtection="1">
      <alignment horizontal="center" vertical="center"/>
      <protection locked="0"/>
    </xf>
    <xf numFmtId="0" fontId="48" fillId="0" borderId="13" xfId="1" applyFont="1" applyBorder="1" applyAlignment="1" applyProtection="1">
      <alignment horizontal="left" vertical="center" indent="1"/>
      <protection hidden="1"/>
    </xf>
    <xf numFmtId="0" fontId="48" fillId="0" borderId="12" xfId="1" applyFont="1" applyBorder="1" applyAlignment="1" applyProtection="1">
      <alignment horizontal="left" vertical="center" indent="1"/>
      <protection hidden="1"/>
    </xf>
    <xf numFmtId="0" fontId="48" fillId="0" borderId="14" xfId="1" applyFont="1" applyBorder="1" applyAlignment="1" applyProtection="1">
      <alignment horizontal="left" vertical="center" indent="1"/>
      <protection hidden="1"/>
    </xf>
    <xf numFmtId="0" fontId="45" fillId="3" borderId="7" xfId="1" applyFont="1" applyFill="1" applyBorder="1" applyAlignment="1" applyProtection="1">
      <alignment horizontal="left" vertical="top" indent="1"/>
      <protection locked="0"/>
    </xf>
    <xf numFmtId="0" fontId="45" fillId="3" borderId="15" xfId="1" applyFont="1" applyFill="1" applyBorder="1" applyAlignment="1" applyProtection="1">
      <alignment horizontal="left" vertical="top" indent="1"/>
      <protection locked="0"/>
    </xf>
    <xf numFmtId="0" fontId="45" fillId="3" borderId="0" xfId="1" applyFont="1" applyFill="1" applyAlignment="1" applyProtection="1">
      <alignment horizontal="left" vertical="top" indent="1"/>
      <protection locked="0"/>
    </xf>
    <xf numFmtId="0" fontId="45" fillId="3" borderId="8" xfId="1" applyFont="1" applyFill="1" applyBorder="1" applyAlignment="1" applyProtection="1">
      <alignment horizontal="left" vertical="top" indent="1"/>
      <protection locked="0"/>
    </xf>
    <xf numFmtId="0" fontId="45" fillId="3" borderId="5" xfId="1" applyFont="1" applyFill="1" applyBorder="1" applyAlignment="1" applyProtection="1">
      <alignment horizontal="left" vertical="top" indent="1"/>
      <protection locked="0"/>
    </xf>
    <xf numFmtId="0" fontId="45" fillId="3" borderId="9" xfId="1" applyFont="1" applyFill="1" applyBorder="1" applyAlignment="1" applyProtection="1">
      <alignment horizontal="left" vertical="top" indent="1"/>
      <protection locked="0"/>
    </xf>
    <xf numFmtId="0" fontId="45" fillId="0" borderId="7" xfId="1" applyFont="1" applyBorder="1" applyAlignment="1" applyProtection="1">
      <alignment horizontal="left" vertical="center" indent="1"/>
      <protection locked="0"/>
    </xf>
    <xf numFmtId="0" fontId="45" fillId="0" borderId="15" xfId="1" applyFont="1" applyBorder="1" applyAlignment="1" applyProtection="1">
      <alignment horizontal="left" vertical="center" indent="1"/>
      <protection locked="0"/>
    </xf>
    <xf numFmtId="0" fontId="45" fillId="0" borderId="0" xfId="1" applyFont="1" applyAlignment="1" applyProtection="1">
      <alignment horizontal="left" vertical="center" indent="1"/>
      <protection locked="0"/>
    </xf>
    <xf numFmtId="0" fontId="45" fillId="0" borderId="8" xfId="1" applyFont="1" applyBorder="1" applyAlignment="1" applyProtection="1">
      <alignment horizontal="left" vertical="center" indent="1"/>
      <protection locked="0"/>
    </xf>
    <xf numFmtId="0" fontId="45" fillId="0" borderId="5" xfId="1" applyFont="1" applyBorder="1" applyAlignment="1" applyProtection="1">
      <alignment horizontal="left" vertical="center" indent="1"/>
      <protection locked="0"/>
    </xf>
    <xf numFmtId="0" fontId="45" fillId="0" borderId="9" xfId="1" applyFont="1" applyBorder="1" applyAlignment="1" applyProtection="1">
      <alignment horizontal="left" vertical="center" indent="1"/>
      <protection locked="0"/>
    </xf>
    <xf numFmtId="0" fontId="45" fillId="0" borderId="13" xfId="1" applyFont="1" applyBorder="1" applyAlignment="1" applyProtection="1">
      <alignment horizontal="center" vertical="center" wrapText="1"/>
      <protection hidden="1"/>
    </xf>
    <xf numFmtId="0" fontId="45" fillId="0" borderId="12" xfId="1" applyFont="1" applyBorder="1" applyAlignment="1" applyProtection="1">
      <alignment horizontal="center" vertical="center"/>
      <protection hidden="1"/>
    </xf>
    <xf numFmtId="0" fontId="45" fillId="0" borderId="14" xfId="1" applyFont="1" applyBorder="1" applyAlignment="1" applyProtection="1">
      <alignment horizontal="center" vertical="center"/>
      <protection hidden="1"/>
    </xf>
    <xf numFmtId="178" fontId="45" fillId="3" borderId="68" xfId="1" applyNumberFormat="1" applyFont="1" applyFill="1" applyBorder="1" applyAlignment="1" applyProtection="1">
      <alignment horizontal="center" vertical="center"/>
      <protection locked="0"/>
    </xf>
    <xf numFmtId="178" fontId="45" fillId="3" borderId="69" xfId="1" applyNumberFormat="1" applyFont="1" applyFill="1" applyBorder="1" applyAlignment="1" applyProtection="1">
      <alignment horizontal="center" vertical="center"/>
      <protection locked="0"/>
    </xf>
    <xf numFmtId="178" fontId="45" fillId="3" borderId="70" xfId="1" applyNumberFormat="1" applyFont="1" applyFill="1" applyBorder="1" applyAlignment="1" applyProtection="1">
      <alignment horizontal="center" vertical="center"/>
      <protection locked="0"/>
    </xf>
    <xf numFmtId="178" fontId="45" fillId="3" borderId="65" xfId="1" applyNumberFormat="1" applyFont="1" applyFill="1" applyBorder="1" applyAlignment="1" applyProtection="1">
      <alignment horizontal="center" vertical="center"/>
      <protection locked="0"/>
    </xf>
    <xf numFmtId="178" fontId="45" fillId="3" borderId="66" xfId="1" applyNumberFormat="1" applyFont="1" applyFill="1" applyBorder="1" applyAlignment="1" applyProtection="1">
      <alignment horizontal="center" vertical="center"/>
      <protection locked="0"/>
    </xf>
    <xf numFmtId="178" fontId="45" fillId="3" borderId="67" xfId="1" applyNumberFormat="1" applyFont="1" applyFill="1" applyBorder="1" applyAlignment="1" applyProtection="1">
      <alignment horizontal="center" vertical="center"/>
      <protection locked="0"/>
    </xf>
    <xf numFmtId="178" fontId="45" fillId="0" borderId="11" xfId="1" applyNumberFormat="1" applyFont="1" applyBorder="1" applyAlignment="1" applyProtection="1">
      <alignment horizontal="center" vertical="center"/>
      <protection hidden="1"/>
    </xf>
    <xf numFmtId="178" fontId="45" fillId="0" borderId="7" xfId="1" applyNumberFormat="1" applyFont="1" applyBorder="1" applyAlignment="1" applyProtection="1">
      <alignment horizontal="center" vertical="center"/>
      <protection hidden="1"/>
    </xf>
    <xf numFmtId="178" fontId="45" fillId="0" borderId="15" xfId="1" applyNumberFormat="1" applyFont="1" applyBorder="1" applyAlignment="1" applyProtection="1">
      <alignment horizontal="center" vertical="center"/>
      <protection hidden="1"/>
    </xf>
    <xf numFmtId="178" fontId="45" fillId="0" borderId="68" xfId="1" applyNumberFormat="1" applyFont="1" applyBorder="1" applyAlignment="1" applyProtection="1">
      <alignment horizontal="center" vertical="center"/>
      <protection hidden="1"/>
    </xf>
    <xf numFmtId="178" fontId="45" fillId="0" borderId="69" xfId="1" applyNumberFormat="1" applyFont="1" applyBorder="1" applyAlignment="1" applyProtection="1">
      <alignment horizontal="center" vertical="center"/>
      <protection hidden="1"/>
    </xf>
    <xf numFmtId="178" fontId="45" fillId="0" borderId="70" xfId="1" applyNumberFormat="1" applyFont="1" applyBorder="1" applyAlignment="1" applyProtection="1">
      <alignment horizontal="center" vertical="center"/>
      <protection hidden="1"/>
    </xf>
    <xf numFmtId="178" fontId="45" fillId="0" borderId="65" xfId="1" applyNumberFormat="1" applyFont="1" applyBorder="1" applyAlignment="1" applyProtection="1">
      <alignment horizontal="center" vertical="center"/>
      <protection hidden="1"/>
    </xf>
    <xf numFmtId="178" fontId="45" fillId="0" borderId="66" xfId="1" applyNumberFormat="1" applyFont="1" applyBorder="1" applyAlignment="1" applyProtection="1">
      <alignment horizontal="center" vertical="center"/>
      <protection hidden="1"/>
    </xf>
    <xf numFmtId="178" fontId="45" fillId="0" borderId="67" xfId="1" applyNumberFormat="1" applyFont="1" applyBorder="1" applyAlignment="1" applyProtection="1">
      <alignment horizontal="center" vertical="center"/>
      <protection hidden="1"/>
    </xf>
    <xf numFmtId="0" fontId="45" fillId="10" borderId="1" xfId="1" applyFont="1" applyFill="1" applyBorder="1" applyAlignment="1" applyProtection="1">
      <alignment horizontal="center" vertical="center"/>
      <protection hidden="1"/>
    </xf>
    <xf numFmtId="0" fontId="45" fillId="10" borderId="3" xfId="1" applyFont="1" applyFill="1" applyBorder="1" applyAlignment="1" applyProtection="1">
      <alignment horizontal="center" vertical="center"/>
      <protection hidden="1"/>
    </xf>
    <xf numFmtId="0" fontId="45" fillId="0" borderId="1" xfId="1" applyFont="1" applyBorder="1" applyAlignment="1" applyProtection="1">
      <alignment horizontal="left" vertical="center" indent="1"/>
      <protection hidden="1"/>
    </xf>
    <xf numFmtId="0" fontId="45" fillId="0" borderId="3" xfId="1" applyFont="1" applyBorder="1" applyAlignment="1" applyProtection="1">
      <alignment horizontal="left" vertical="center" indent="1"/>
      <protection hidden="1"/>
    </xf>
    <xf numFmtId="178" fontId="45" fillId="9" borderId="2" xfId="1" applyNumberFormat="1" applyFont="1" applyFill="1" applyBorder="1" applyAlignment="1" applyProtection="1">
      <alignment horizontal="center" vertical="center"/>
      <protection hidden="1"/>
    </xf>
    <xf numFmtId="178" fontId="45" fillId="9" borderId="3" xfId="1" applyNumberFormat="1" applyFont="1" applyFill="1" applyBorder="1" applyAlignment="1" applyProtection="1">
      <alignment horizontal="center" vertical="center"/>
      <protection hidden="1"/>
    </xf>
    <xf numFmtId="0" fontId="45" fillId="0" borderId="11" xfId="1" applyFont="1" applyBorder="1" applyAlignment="1" applyProtection="1">
      <alignment horizontal="left" vertical="center" indent="1"/>
      <protection hidden="1"/>
    </xf>
    <xf numFmtId="0" fontId="45" fillId="0" borderId="15" xfId="1" applyFont="1" applyBorder="1" applyAlignment="1" applyProtection="1">
      <alignment horizontal="left" vertical="center" indent="1"/>
      <protection hidden="1"/>
    </xf>
    <xf numFmtId="0" fontId="45" fillId="0" borderId="10" xfId="1" applyFont="1" applyBorder="1" applyAlignment="1" applyProtection="1">
      <alignment horizontal="left" vertical="center" indent="1"/>
      <protection hidden="1"/>
    </xf>
    <xf numFmtId="0" fontId="45" fillId="0" borderId="9" xfId="1" applyFont="1" applyBorder="1" applyAlignment="1" applyProtection="1">
      <alignment horizontal="left" vertical="center" indent="1"/>
      <protection hidden="1"/>
    </xf>
    <xf numFmtId="0" fontId="45" fillId="3" borderId="11" xfId="1" applyFont="1" applyFill="1" applyBorder="1" applyAlignment="1" applyProtection="1">
      <alignment horizontal="left" vertical="center"/>
      <protection locked="0"/>
    </xf>
    <xf numFmtId="0" fontId="45" fillId="3" borderId="7" xfId="1" applyFont="1" applyFill="1" applyBorder="1" applyAlignment="1" applyProtection="1">
      <alignment horizontal="left" vertical="center"/>
      <protection locked="0"/>
    </xf>
    <xf numFmtId="0" fontId="45" fillId="3" borderId="15" xfId="1" applyFont="1" applyFill="1" applyBorder="1" applyAlignment="1" applyProtection="1">
      <alignment horizontal="left" vertical="center"/>
      <protection locked="0"/>
    </xf>
    <xf numFmtId="0" fontId="45" fillId="3" borderId="10" xfId="1" applyFont="1" applyFill="1" applyBorder="1" applyAlignment="1" applyProtection="1">
      <alignment horizontal="left" vertical="center"/>
      <protection locked="0"/>
    </xf>
    <xf numFmtId="0" fontId="45" fillId="3" borderId="5" xfId="1" applyFont="1" applyFill="1" applyBorder="1" applyAlignment="1" applyProtection="1">
      <alignment horizontal="left" vertical="center"/>
      <protection locked="0"/>
    </xf>
    <xf numFmtId="0" fontId="45" fillId="3" borderId="9" xfId="1" applyFont="1" applyFill="1" applyBorder="1" applyAlignment="1" applyProtection="1">
      <alignment horizontal="left" vertical="center"/>
      <protection locked="0"/>
    </xf>
    <xf numFmtId="0" fontId="45" fillId="3" borderId="1" xfId="1" applyFont="1" applyFill="1" applyBorder="1" applyAlignment="1" applyProtection="1">
      <alignment horizontal="left" vertical="center"/>
      <protection locked="0"/>
    </xf>
    <xf numFmtId="0" fontId="45" fillId="3" borderId="2" xfId="1" applyFont="1" applyFill="1" applyBorder="1" applyAlignment="1" applyProtection="1">
      <alignment horizontal="left" vertical="center"/>
      <protection locked="0"/>
    </xf>
    <xf numFmtId="0" fontId="45" fillId="3" borderId="3" xfId="1" applyFont="1" applyFill="1" applyBorder="1" applyAlignment="1" applyProtection="1">
      <alignment horizontal="left" vertical="center"/>
      <protection locked="0"/>
    </xf>
    <xf numFmtId="0" fontId="32" fillId="0" borderId="0" xfId="1" applyFont="1" applyAlignment="1" applyProtection="1">
      <alignment horizontal="left" vertical="center" wrapText="1" shrinkToFit="1"/>
      <protection hidden="1"/>
    </xf>
    <xf numFmtId="0" fontId="32" fillId="0" borderId="0" xfId="1" applyFont="1" applyAlignment="1" applyProtection="1">
      <alignment horizontal="left" vertical="center"/>
      <protection hidden="1"/>
    </xf>
    <xf numFmtId="0" fontId="32" fillId="6" borderId="0" xfId="1" applyFont="1" applyFill="1" applyAlignment="1" applyProtection="1">
      <alignment horizontal="distributed" vertical="center"/>
      <protection hidden="1"/>
    </xf>
    <xf numFmtId="0" fontId="31" fillId="0" borderId="6" xfId="1" applyFont="1" applyBorder="1" applyAlignment="1" applyProtection="1">
      <alignment horizontal="left" vertical="top"/>
      <protection locked="0"/>
    </xf>
    <xf numFmtId="0" fontId="31" fillId="0" borderId="0" xfId="1" applyFont="1" applyAlignment="1" applyProtection="1">
      <alignment horizontal="left" vertical="top"/>
      <protection locked="0"/>
    </xf>
    <xf numFmtId="0" fontId="31" fillId="0" borderId="8" xfId="1" applyFont="1" applyBorder="1" applyAlignment="1" applyProtection="1">
      <alignment horizontal="left" vertical="top"/>
      <protection locked="0"/>
    </xf>
    <xf numFmtId="0" fontId="31" fillId="0" borderId="10" xfId="1" applyFont="1" applyBorder="1" applyAlignment="1" applyProtection="1">
      <alignment horizontal="left" vertical="top"/>
      <protection locked="0"/>
    </xf>
    <xf numFmtId="0" fontId="31" fillId="0" borderId="5" xfId="1" applyFont="1" applyBorder="1" applyAlignment="1" applyProtection="1">
      <alignment horizontal="left" vertical="top"/>
      <protection locked="0"/>
    </xf>
    <xf numFmtId="0" fontId="31" fillId="0" borderId="9" xfId="1" applyFont="1" applyBorder="1" applyAlignment="1" applyProtection="1">
      <alignment horizontal="left" vertical="top"/>
      <protection locked="0"/>
    </xf>
    <xf numFmtId="0" fontId="31" fillId="0" borderId="13" xfId="1" applyFont="1" applyBorder="1" applyAlignment="1" applyProtection="1">
      <alignment horizontal="center" vertical="center"/>
      <protection hidden="1"/>
    </xf>
    <xf numFmtId="0" fontId="31" fillId="0" borderId="12" xfId="1" applyFont="1" applyBorder="1" applyAlignment="1" applyProtection="1">
      <alignment horizontal="center" vertical="center"/>
      <protection hidden="1"/>
    </xf>
    <xf numFmtId="0" fontId="31" fillId="0" borderId="14" xfId="1" applyFont="1" applyBorder="1" applyAlignment="1" applyProtection="1">
      <alignment horizontal="center" vertical="center"/>
      <protection hidden="1"/>
    </xf>
    <xf numFmtId="0" fontId="32" fillId="6" borderId="0" xfId="1" applyFont="1" applyFill="1" applyAlignment="1" applyProtection="1">
      <alignment horizontal="distributed" vertical="center" wrapText="1"/>
      <protection hidden="1"/>
    </xf>
    <xf numFmtId="178" fontId="32" fillId="0" borderId="0" xfId="1" applyNumberFormat="1" applyFont="1" applyAlignment="1" applyProtection="1">
      <alignment horizontal="left" vertical="center" shrinkToFit="1"/>
      <protection hidden="1"/>
    </xf>
    <xf numFmtId="178" fontId="32" fillId="0" borderId="0" xfId="1" applyNumberFormat="1" applyFont="1" applyAlignment="1" applyProtection="1">
      <alignment horizontal="left" vertical="center"/>
      <protection hidden="1"/>
    </xf>
    <xf numFmtId="0" fontId="31" fillId="14" borderId="1" xfId="1" applyFont="1" applyFill="1" applyBorder="1" applyAlignment="1" applyProtection="1">
      <alignment horizontal="center" vertical="center"/>
      <protection hidden="1"/>
    </xf>
    <xf numFmtId="0" fontId="31" fillId="14" borderId="3" xfId="1" applyFont="1" applyFill="1" applyBorder="1" applyAlignment="1" applyProtection="1">
      <alignment horizontal="center" vertical="center"/>
      <protection hidden="1"/>
    </xf>
    <xf numFmtId="176" fontId="31" fillId="9" borderId="0" xfId="1" applyNumberFormat="1" applyFont="1" applyFill="1" applyAlignment="1" applyProtection="1">
      <alignment horizontal="right" vertical="center"/>
      <protection hidden="1"/>
    </xf>
    <xf numFmtId="176" fontId="31" fillId="0" borderId="0" xfId="1" applyNumberFormat="1" applyFont="1" applyAlignment="1" applyProtection="1">
      <alignment horizontal="right" vertical="center"/>
      <protection hidden="1"/>
    </xf>
    <xf numFmtId="0" fontId="32" fillId="6" borderId="0" xfId="1" applyFont="1" applyFill="1" applyAlignment="1" applyProtection="1">
      <alignment horizontal="center" vertical="center"/>
      <protection hidden="1"/>
    </xf>
    <xf numFmtId="0" fontId="78" fillId="0" borderId="0" xfId="1" applyFont="1" applyAlignment="1" applyProtection="1">
      <alignment horizontal="center" vertical="center"/>
      <protection hidden="1"/>
    </xf>
    <xf numFmtId="0" fontId="58" fillId="9" borderId="0" xfId="1" applyFont="1" applyFill="1" applyAlignment="1" applyProtection="1">
      <alignment horizontal="left" vertical="center" wrapText="1"/>
      <protection hidden="1"/>
    </xf>
    <xf numFmtId="0" fontId="58" fillId="0" borderId="0" xfId="1" applyFont="1" applyAlignment="1" applyProtection="1">
      <alignment horizontal="left" vertical="center" wrapText="1"/>
      <protection hidden="1"/>
    </xf>
    <xf numFmtId="0" fontId="32" fillId="6" borderId="5" xfId="1" applyFont="1" applyFill="1" applyBorder="1" applyAlignment="1" applyProtection="1">
      <alignment horizontal="center" vertical="center"/>
      <protection hidden="1"/>
    </xf>
    <xf numFmtId="178" fontId="79" fillId="0" borderId="11" xfId="3" applyNumberFormat="1" applyFont="1" applyFill="1" applyBorder="1" applyAlignment="1" applyProtection="1">
      <alignment horizontal="left" vertical="top" wrapText="1"/>
      <protection hidden="1"/>
    </xf>
    <xf numFmtId="178" fontId="79" fillId="0" borderId="7" xfId="3" applyNumberFormat="1" applyFont="1" applyFill="1" applyBorder="1" applyAlignment="1" applyProtection="1">
      <alignment horizontal="left" vertical="top"/>
      <protection hidden="1"/>
    </xf>
    <xf numFmtId="178" fontId="79" fillId="0" borderId="15" xfId="3" applyNumberFormat="1" applyFont="1" applyFill="1" applyBorder="1" applyAlignment="1" applyProtection="1">
      <alignment horizontal="left" vertical="top"/>
      <protection hidden="1"/>
    </xf>
    <xf numFmtId="178" fontId="79" fillId="0" borderId="6" xfId="3" applyNumberFormat="1" applyFont="1" applyFill="1" applyBorder="1" applyAlignment="1" applyProtection="1">
      <alignment horizontal="left" vertical="top"/>
      <protection hidden="1"/>
    </xf>
    <xf numFmtId="178" fontId="79" fillId="0" borderId="0" xfId="3" applyNumberFormat="1" applyFont="1" applyFill="1" applyBorder="1" applyAlignment="1" applyProtection="1">
      <alignment horizontal="left" vertical="top"/>
      <protection hidden="1"/>
    </xf>
    <xf numFmtId="178" fontId="79" fillId="0" borderId="8" xfId="3" applyNumberFormat="1" applyFont="1" applyFill="1" applyBorder="1" applyAlignment="1" applyProtection="1">
      <alignment horizontal="left" vertical="top"/>
      <protection hidden="1"/>
    </xf>
    <xf numFmtId="178" fontId="79" fillId="0" borderId="10" xfId="3" applyNumberFormat="1" applyFont="1" applyFill="1" applyBorder="1" applyAlignment="1" applyProtection="1">
      <alignment horizontal="left" vertical="top"/>
      <protection hidden="1"/>
    </xf>
    <xf numFmtId="178" fontId="79" fillId="0" borderId="5" xfId="3" applyNumberFormat="1" applyFont="1" applyFill="1" applyBorder="1" applyAlignment="1" applyProtection="1">
      <alignment horizontal="left" vertical="top"/>
      <protection hidden="1"/>
    </xf>
    <xf numFmtId="178" fontId="79" fillId="0" borderId="9" xfId="3" applyNumberFormat="1" applyFont="1" applyFill="1" applyBorder="1" applyAlignment="1" applyProtection="1">
      <alignment horizontal="left" vertical="top"/>
      <protection hidden="1"/>
    </xf>
    <xf numFmtId="178" fontId="31" fillId="14" borderId="11" xfId="3" applyNumberFormat="1" applyFont="1" applyFill="1" applyBorder="1" applyAlignment="1" applyProtection="1">
      <alignment horizontal="left" vertical="top" wrapText="1"/>
      <protection locked="0"/>
    </xf>
    <xf numFmtId="178" fontId="31" fillId="14" borderId="7" xfId="3" applyNumberFormat="1" applyFont="1" applyFill="1" applyBorder="1" applyAlignment="1" applyProtection="1">
      <alignment horizontal="left" vertical="top"/>
      <protection locked="0"/>
    </xf>
    <xf numFmtId="178" fontId="31" fillId="14" borderId="15" xfId="3" applyNumberFormat="1" applyFont="1" applyFill="1" applyBorder="1" applyAlignment="1" applyProtection="1">
      <alignment horizontal="left" vertical="top"/>
      <protection locked="0"/>
    </xf>
    <xf numFmtId="178" fontId="31" fillId="14" borderId="6" xfId="3" applyNumberFormat="1" applyFont="1" applyFill="1" applyBorder="1" applyAlignment="1" applyProtection="1">
      <alignment horizontal="left" vertical="top"/>
      <protection locked="0"/>
    </xf>
    <xf numFmtId="178" fontId="31" fillId="14" borderId="0" xfId="3" applyNumberFormat="1" applyFont="1" applyFill="1" applyBorder="1" applyAlignment="1" applyProtection="1">
      <alignment horizontal="left" vertical="top"/>
      <protection locked="0"/>
    </xf>
    <xf numFmtId="178" fontId="31" fillId="14" borderId="8" xfId="3" applyNumberFormat="1" applyFont="1" applyFill="1" applyBorder="1" applyAlignment="1" applyProtection="1">
      <alignment horizontal="left" vertical="top"/>
      <protection locked="0"/>
    </xf>
    <xf numFmtId="178" fontId="31" fillId="14" borderId="10" xfId="3" applyNumberFormat="1" applyFont="1" applyFill="1" applyBorder="1" applyAlignment="1" applyProtection="1">
      <alignment horizontal="left" vertical="top"/>
      <protection locked="0"/>
    </xf>
    <xf numFmtId="178" fontId="31" fillId="14" borderId="5" xfId="3" applyNumberFormat="1" applyFont="1" applyFill="1" applyBorder="1" applyAlignment="1" applyProtection="1">
      <alignment horizontal="left" vertical="top"/>
      <protection locked="0"/>
    </xf>
    <xf numFmtId="178" fontId="31" fillId="14" borderId="9" xfId="3" applyNumberFormat="1" applyFont="1" applyFill="1" applyBorder="1" applyAlignment="1" applyProtection="1">
      <alignment horizontal="left" vertical="top"/>
      <protection locked="0"/>
    </xf>
    <xf numFmtId="178" fontId="45" fillId="0" borderId="2" xfId="1" applyNumberFormat="1" applyFont="1" applyBorder="1" applyAlignment="1" applyProtection="1">
      <alignment horizontal="left" vertical="center"/>
      <protection hidden="1"/>
    </xf>
    <xf numFmtId="178" fontId="45" fillId="0" borderId="3" xfId="1" applyNumberFormat="1" applyFont="1" applyBorder="1" applyAlignment="1" applyProtection="1">
      <alignment horizontal="left" vertical="center"/>
      <protection hidden="1"/>
    </xf>
    <xf numFmtId="178" fontId="45" fillId="14" borderId="1" xfId="3" applyNumberFormat="1" applyFont="1" applyFill="1" applyBorder="1" applyAlignment="1" applyProtection="1">
      <alignment horizontal="center" vertical="center"/>
      <protection locked="0"/>
    </xf>
    <xf numFmtId="178" fontId="45" fillId="14" borderId="2" xfId="3" applyNumberFormat="1" applyFont="1" applyFill="1" applyBorder="1" applyAlignment="1" applyProtection="1">
      <alignment horizontal="center" vertical="center"/>
      <protection locked="0"/>
    </xf>
    <xf numFmtId="178" fontId="45" fillId="14" borderId="3" xfId="3" applyNumberFormat="1" applyFont="1" applyFill="1" applyBorder="1" applyAlignment="1" applyProtection="1">
      <alignment horizontal="center" vertical="center"/>
      <protection locked="0"/>
    </xf>
    <xf numFmtId="178" fontId="45" fillId="0" borderId="1" xfId="3" applyNumberFormat="1" applyFont="1" applyFill="1" applyBorder="1" applyAlignment="1" applyProtection="1">
      <alignment horizontal="center" vertical="center"/>
      <protection hidden="1"/>
    </xf>
    <xf numFmtId="178" fontId="45" fillId="0" borderId="2" xfId="3" applyNumberFormat="1" applyFont="1" applyFill="1" applyBorder="1" applyAlignment="1" applyProtection="1">
      <alignment horizontal="center" vertical="center"/>
      <protection hidden="1"/>
    </xf>
    <xf numFmtId="178" fontId="45" fillId="0" borderId="3" xfId="3" applyNumberFormat="1" applyFont="1" applyFill="1" applyBorder="1" applyAlignment="1" applyProtection="1">
      <alignment horizontal="center" vertical="center"/>
      <protection hidden="1"/>
    </xf>
    <xf numFmtId="0" fontId="45" fillId="0" borderId="4" xfId="1" applyFont="1" applyBorder="1" applyAlignment="1" applyProtection="1">
      <alignment horizontal="center" vertical="center"/>
      <protection hidden="1"/>
    </xf>
    <xf numFmtId="0" fontId="45" fillId="0" borderId="0" xfId="1" applyFont="1" applyAlignment="1" applyProtection="1">
      <alignment horizontal="center" vertical="center"/>
      <protection hidden="1"/>
    </xf>
    <xf numFmtId="0" fontId="45" fillId="0" borderId="2" xfId="1" applyFont="1" applyBorder="1" applyAlignment="1" applyProtection="1">
      <alignment horizontal="center" vertical="center"/>
      <protection hidden="1"/>
    </xf>
    <xf numFmtId="0" fontId="54" fillId="0" borderId="4" xfId="1" applyFont="1" applyBorder="1" applyAlignment="1" applyProtection="1">
      <alignment horizontal="center" vertical="center" wrapText="1"/>
      <protection hidden="1"/>
    </xf>
    <xf numFmtId="0" fontId="54" fillId="0" borderId="1" xfId="1" applyFont="1" applyBorder="1" applyAlignment="1" applyProtection="1">
      <alignment horizontal="center" vertical="center" wrapText="1"/>
      <protection hidden="1"/>
    </xf>
    <xf numFmtId="0" fontId="54" fillId="0" borderId="2" xfId="1" applyFont="1" applyBorder="1" applyAlignment="1" applyProtection="1">
      <alignment horizontal="center" vertical="center"/>
      <protection hidden="1"/>
    </xf>
    <xf numFmtId="0" fontId="54" fillId="0" borderId="3" xfId="1" applyFont="1" applyBorder="1" applyAlignment="1" applyProtection="1">
      <alignment horizontal="center" vertical="center"/>
      <protection hidden="1"/>
    </xf>
    <xf numFmtId="0" fontId="54" fillId="3" borderId="1" xfId="1" applyFont="1" applyFill="1" applyBorder="1" applyAlignment="1" applyProtection="1">
      <alignment horizontal="left" vertical="center" wrapText="1"/>
      <protection locked="0"/>
    </xf>
    <xf numFmtId="0" fontId="54" fillId="3" borderId="2" xfId="1" applyFont="1" applyFill="1" applyBorder="1" applyAlignment="1" applyProtection="1">
      <alignment horizontal="left" vertical="center" wrapText="1"/>
      <protection locked="0"/>
    </xf>
    <xf numFmtId="0" fontId="54" fillId="3" borderId="3" xfId="1" applyFont="1" applyFill="1" applyBorder="1" applyAlignment="1" applyProtection="1">
      <alignment horizontal="left" vertical="center" wrapText="1"/>
      <protection locked="0"/>
    </xf>
    <xf numFmtId="0" fontId="45" fillId="3" borderId="2" xfId="1" applyFont="1" applyFill="1" applyBorder="1" applyAlignment="1" applyProtection="1">
      <alignment horizontal="center" vertical="center"/>
      <protection locked="0"/>
    </xf>
    <xf numFmtId="178" fontId="45" fillId="3" borderId="1" xfId="3" applyNumberFormat="1" applyFont="1" applyFill="1" applyBorder="1" applyAlignment="1" applyProtection="1">
      <alignment horizontal="center" vertical="center"/>
      <protection locked="0"/>
    </xf>
    <xf numFmtId="178" fontId="45" fillId="3" borderId="2" xfId="3" applyNumberFormat="1" applyFont="1" applyFill="1" applyBorder="1" applyAlignment="1" applyProtection="1">
      <alignment horizontal="center" vertical="center"/>
      <protection locked="0"/>
    </xf>
    <xf numFmtId="178" fontId="45" fillId="3" borderId="3" xfId="3" applyNumberFormat="1" applyFont="1" applyFill="1" applyBorder="1" applyAlignment="1" applyProtection="1">
      <alignment horizontal="center" vertical="center"/>
      <protection locked="0"/>
    </xf>
    <xf numFmtId="0" fontId="45" fillId="3" borderId="2" xfId="1" applyFont="1" applyFill="1" applyBorder="1" applyAlignment="1" applyProtection="1">
      <alignment horizontal="left" vertical="center" indent="1"/>
      <protection locked="0"/>
    </xf>
    <xf numFmtId="0" fontId="45" fillId="3" borderId="3" xfId="1" applyFont="1" applyFill="1" applyBorder="1" applyAlignment="1" applyProtection="1">
      <alignment horizontal="left" vertical="center" indent="1"/>
      <protection locked="0"/>
    </xf>
    <xf numFmtId="0" fontId="48" fillId="0" borderId="13" xfId="1" applyFont="1" applyBorder="1" applyAlignment="1" applyProtection="1">
      <alignment horizontal="left" vertical="center" wrapText="1" indent="1"/>
      <protection hidden="1"/>
    </xf>
    <xf numFmtId="0" fontId="48" fillId="0" borderId="12" xfId="1" applyFont="1" applyBorder="1" applyAlignment="1" applyProtection="1">
      <alignment horizontal="left" vertical="center" wrapText="1" indent="1"/>
      <protection hidden="1"/>
    </xf>
    <xf numFmtId="0" fontId="48" fillId="0" borderId="14" xfId="1" applyFont="1" applyBorder="1" applyAlignment="1" applyProtection="1">
      <alignment horizontal="left" vertical="center" wrapText="1" indent="1"/>
      <protection hidden="1"/>
    </xf>
    <xf numFmtId="0" fontId="45" fillId="3" borderId="11" xfId="1" applyFont="1" applyFill="1" applyBorder="1" applyAlignment="1" applyProtection="1">
      <alignment horizontal="left" vertical="center" indent="1"/>
      <protection locked="0"/>
    </xf>
    <xf numFmtId="0" fontId="45" fillId="3" borderId="7" xfId="1" applyFont="1" applyFill="1" applyBorder="1" applyAlignment="1" applyProtection="1">
      <alignment horizontal="left" vertical="center" indent="1"/>
      <protection locked="0"/>
    </xf>
    <xf numFmtId="0" fontId="45" fillId="3" borderId="15" xfId="1" applyFont="1" applyFill="1" applyBorder="1" applyAlignment="1" applyProtection="1">
      <alignment horizontal="left" vertical="center" indent="1"/>
      <protection locked="0"/>
    </xf>
    <xf numFmtId="0" fontId="45" fillId="3" borderId="6" xfId="1" applyFont="1" applyFill="1" applyBorder="1" applyAlignment="1" applyProtection="1">
      <alignment horizontal="left" vertical="center" indent="1"/>
      <protection locked="0"/>
    </xf>
    <xf numFmtId="0" fontId="45" fillId="3" borderId="0" xfId="1" applyFont="1" applyFill="1" applyAlignment="1" applyProtection="1">
      <alignment horizontal="left" vertical="center" indent="1"/>
      <protection locked="0"/>
    </xf>
    <xf numFmtId="0" fontId="45" fillId="3" borderId="8" xfId="1" applyFont="1" applyFill="1" applyBorder="1" applyAlignment="1" applyProtection="1">
      <alignment horizontal="left" vertical="center" indent="1"/>
      <protection locked="0"/>
    </xf>
    <xf numFmtId="0" fontId="45" fillId="3" borderId="10" xfId="1" applyFont="1" applyFill="1" applyBorder="1" applyAlignment="1" applyProtection="1">
      <alignment horizontal="left" vertical="center" indent="1"/>
      <protection locked="0"/>
    </xf>
    <xf numFmtId="0" fontId="45" fillId="3" borderId="5" xfId="1" applyFont="1" applyFill="1" applyBorder="1" applyAlignment="1" applyProtection="1">
      <alignment horizontal="left" vertical="center" indent="1"/>
      <protection locked="0"/>
    </xf>
    <xf numFmtId="0" fontId="45" fillId="3" borderId="9" xfId="1" applyFont="1" applyFill="1" applyBorder="1" applyAlignment="1" applyProtection="1">
      <alignment horizontal="left" vertical="center" indent="1"/>
      <protection locked="0"/>
    </xf>
    <xf numFmtId="0" fontId="48" fillId="0" borderId="0" xfId="1" applyFont="1" applyAlignment="1" applyProtection="1">
      <alignment horizontal="left" vertical="center" wrapText="1"/>
      <protection hidden="1"/>
    </xf>
    <xf numFmtId="0" fontId="45" fillId="0" borderId="1" xfId="1" applyFont="1" applyBorder="1" applyAlignment="1" applyProtection="1">
      <alignment horizontal="center" vertical="center"/>
      <protection hidden="1"/>
    </xf>
    <xf numFmtId="0" fontId="45" fillId="0" borderId="3" xfId="1" applyFont="1" applyBorder="1" applyAlignment="1" applyProtection="1">
      <alignment horizontal="center" vertical="center"/>
      <protection hidden="1"/>
    </xf>
    <xf numFmtId="178" fontId="45" fillId="9" borderId="1" xfId="1" applyNumberFormat="1" applyFont="1" applyFill="1" applyBorder="1" applyAlignment="1" applyProtection="1">
      <alignment horizontal="center" vertical="center" shrinkToFit="1"/>
      <protection hidden="1"/>
    </xf>
    <xf numFmtId="178" fontId="45" fillId="9" borderId="2" xfId="1" applyNumberFormat="1" applyFont="1" applyFill="1" applyBorder="1" applyAlignment="1" applyProtection="1">
      <alignment horizontal="center" vertical="center" shrinkToFit="1"/>
      <protection hidden="1"/>
    </xf>
    <xf numFmtId="178" fontId="45" fillId="9" borderId="3" xfId="1" applyNumberFormat="1" applyFont="1" applyFill="1" applyBorder="1" applyAlignment="1" applyProtection="1">
      <alignment horizontal="center" vertical="center" shrinkToFit="1"/>
      <protection hidden="1"/>
    </xf>
    <xf numFmtId="0" fontId="48" fillId="6" borderId="0" xfId="1" applyFont="1" applyFill="1" applyAlignment="1" applyProtection="1">
      <alignment horizontal="center"/>
      <protection hidden="1"/>
    </xf>
    <xf numFmtId="178" fontId="45" fillId="0" borderId="1" xfId="1" applyNumberFormat="1" applyFont="1" applyBorder="1" applyAlignment="1" applyProtection="1">
      <alignment horizontal="right" vertical="center"/>
      <protection hidden="1"/>
    </xf>
    <xf numFmtId="178" fontId="45" fillId="0" borderId="2" xfId="1" applyNumberFormat="1" applyFont="1" applyBorder="1" applyAlignment="1" applyProtection="1">
      <alignment horizontal="right" vertical="center"/>
      <protection hidden="1"/>
    </xf>
    <xf numFmtId="178" fontId="45" fillId="0" borderId="80" xfId="1" applyNumberFormat="1" applyFont="1" applyBorder="1" applyAlignment="1" applyProtection="1">
      <alignment horizontal="right" vertical="center"/>
      <protection hidden="1"/>
    </xf>
    <xf numFmtId="178" fontId="45" fillId="3" borderId="2" xfId="1" applyNumberFormat="1" applyFont="1" applyFill="1" applyBorder="1" applyAlignment="1" applyProtection="1">
      <alignment horizontal="center" vertical="center"/>
      <protection locked="0"/>
    </xf>
    <xf numFmtId="178" fontId="45" fillId="3" borderId="3" xfId="1" applyNumberFormat="1" applyFont="1" applyFill="1" applyBorder="1" applyAlignment="1" applyProtection="1">
      <alignment horizontal="center" vertical="center"/>
      <protection locked="0"/>
    </xf>
    <xf numFmtId="178" fontId="45" fillId="3" borderId="78" xfId="1" applyNumberFormat="1" applyFont="1" applyFill="1" applyBorder="1" applyAlignment="1" applyProtection="1">
      <alignment horizontal="center" vertical="center"/>
      <protection locked="0"/>
    </xf>
    <xf numFmtId="178" fontId="45" fillId="9" borderId="80" xfId="1" applyNumberFormat="1" applyFont="1" applyFill="1" applyBorder="1" applyAlignment="1" applyProtection="1">
      <alignment horizontal="center" vertical="center"/>
      <protection hidden="1"/>
    </xf>
    <xf numFmtId="0" fontId="45" fillId="0" borderId="0" xfId="1" applyFont="1" applyAlignment="1" applyProtection="1">
      <alignment horizontal="left" vertical="center" wrapText="1"/>
      <protection hidden="1"/>
    </xf>
    <xf numFmtId="178" fontId="45" fillId="0" borderId="2" xfId="1" applyNumberFormat="1" applyFont="1" applyBorder="1" applyAlignment="1" applyProtection="1">
      <alignment horizontal="center" vertical="center"/>
      <protection hidden="1"/>
    </xf>
    <xf numFmtId="178" fontId="45" fillId="0" borderId="80" xfId="1" applyNumberFormat="1" applyFont="1" applyBorder="1" applyAlignment="1" applyProtection="1">
      <alignment horizontal="center" vertical="center"/>
      <protection hidden="1"/>
    </xf>
    <xf numFmtId="178" fontId="45" fillId="0" borderId="78" xfId="1" applyNumberFormat="1" applyFont="1" applyBorder="1" applyAlignment="1" applyProtection="1">
      <alignment horizontal="center" vertical="center"/>
      <protection hidden="1"/>
    </xf>
    <xf numFmtId="178" fontId="45" fillId="0" borderId="3" xfId="1" applyNumberFormat="1" applyFont="1" applyBorder="1" applyAlignment="1" applyProtection="1">
      <alignment horizontal="center" vertical="center"/>
      <protection hidden="1"/>
    </xf>
    <xf numFmtId="178" fontId="45" fillId="0" borderId="1" xfId="1" applyNumberFormat="1" applyFont="1" applyBorder="1" applyAlignment="1" applyProtection="1">
      <alignment horizontal="left" vertical="center" shrinkToFit="1"/>
      <protection hidden="1"/>
    </xf>
    <xf numFmtId="178" fontId="45" fillId="0" borderId="2" xfId="1" applyNumberFormat="1" applyFont="1" applyBorder="1" applyAlignment="1" applyProtection="1">
      <alignment horizontal="left" vertical="center" shrinkToFit="1"/>
      <protection hidden="1"/>
    </xf>
    <xf numFmtId="178" fontId="45" fillId="0" borderId="3" xfId="1" applyNumberFormat="1" applyFont="1" applyBorder="1" applyAlignment="1" applyProtection="1">
      <alignment horizontal="left" vertical="center" shrinkToFit="1"/>
      <protection hidden="1"/>
    </xf>
    <xf numFmtId="0" fontId="50" fillId="0" borderId="1" xfId="1" applyFont="1" applyBorder="1" applyAlignment="1" applyProtection="1">
      <alignment horizontal="center" vertical="center" wrapText="1"/>
      <protection hidden="1"/>
    </xf>
    <xf numFmtId="0" fontId="50" fillId="0" borderId="2" xfId="1" applyFont="1" applyBorder="1" applyAlignment="1" applyProtection="1">
      <alignment horizontal="center" vertical="center" wrapText="1"/>
      <protection hidden="1"/>
    </xf>
    <xf numFmtId="0" fontId="50" fillId="0" borderId="3" xfId="1" applyFont="1" applyBorder="1" applyAlignment="1" applyProtection="1">
      <alignment horizontal="center" vertical="center" wrapText="1"/>
      <protection hidden="1"/>
    </xf>
    <xf numFmtId="38" fontId="57" fillId="3" borderId="1" xfId="3" applyFont="1" applyFill="1" applyBorder="1" applyAlignment="1" applyProtection="1">
      <alignment horizontal="center" vertical="center"/>
      <protection locked="0"/>
    </xf>
    <xf numFmtId="38" fontId="57" fillId="3" borderId="2" xfId="3" applyFont="1" applyFill="1" applyBorder="1" applyAlignment="1" applyProtection="1">
      <alignment horizontal="center" vertical="center"/>
      <protection locked="0"/>
    </xf>
    <xf numFmtId="38" fontId="57" fillId="0" borderId="1" xfId="3" applyFont="1" applyFill="1" applyBorder="1" applyAlignment="1" applyProtection="1">
      <alignment horizontal="center" vertical="center"/>
      <protection hidden="1"/>
    </xf>
    <xf numFmtId="38" fontId="57" fillId="0" borderId="2" xfId="3" applyFont="1" applyFill="1" applyBorder="1" applyAlignment="1" applyProtection="1">
      <alignment horizontal="center" vertical="center"/>
      <protection hidden="1"/>
    </xf>
    <xf numFmtId="0" fontId="55" fillId="0" borderId="1" xfId="18" applyFont="1" applyBorder="1" applyAlignment="1" applyProtection="1">
      <alignment horizontal="center" vertical="center"/>
      <protection hidden="1"/>
    </xf>
    <xf numFmtId="0" fontId="55" fillId="0" borderId="2" xfId="18" applyFont="1" applyBorder="1" applyAlignment="1" applyProtection="1">
      <alignment horizontal="center" vertical="center"/>
      <protection hidden="1"/>
    </xf>
    <xf numFmtId="0" fontId="55" fillId="0" borderId="3" xfId="18" applyFont="1" applyBorder="1" applyAlignment="1" applyProtection="1">
      <alignment horizontal="center" vertical="center"/>
      <protection hidden="1"/>
    </xf>
    <xf numFmtId="0" fontId="55" fillId="0" borderId="1" xfId="18" applyFont="1" applyBorder="1" applyAlignment="1" applyProtection="1">
      <alignment horizontal="center" vertical="center" wrapText="1"/>
      <protection hidden="1"/>
    </xf>
    <xf numFmtId="0" fontId="89" fillId="0" borderId="2" xfId="18" applyFont="1" applyBorder="1" applyAlignment="1" applyProtection="1">
      <alignment horizontal="center" vertical="center" wrapText="1"/>
      <protection hidden="1"/>
    </xf>
    <xf numFmtId="0" fontId="89" fillId="0" borderId="3" xfId="18" applyFont="1" applyBorder="1" applyAlignment="1" applyProtection="1">
      <alignment horizontal="center" vertical="center" wrapText="1"/>
      <protection hidden="1"/>
    </xf>
    <xf numFmtId="0" fontId="85" fillId="0" borderId="0" xfId="1" applyFont="1" applyAlignment="1">
      <alignment horizontal="center" vertical="center"/>
    </xf>
    <xf numFmtId="0" fontId="85" fillId="0" borderId="0" xfId="1" applyFont="1" applyAlignment="1" applyProtection="1">
      <alignment horizontal="center" vertical="center"/>
      <protection hidden="1"/>
    </xf>
    <xf numFmtId="0" fontId="47" fillId="0" borderId="0" xfId="1" applyFont="1" applyAlignment="1">
      <alignment vertical="center" shrinkToFit="1"/>
    </xf>
    <xf numFmtId="0" fontId="47" fillId="0" borderId="0" xfId="1" applyFont="1" applyAlignment="1" applyProtection="1">
      <alignment horizontal="center" vertical="center" shrinkToFit="1"/>
      <protection locked="0"/>
    </xf>
    <xf numFmtId="0" fontId="47" fillId="0" borderId="0" xfId="1" applyFont="1" applyAlignment="1" applyProtection="1">
      <alignment vertical="center" shrinkToFit="1"/>
      <protection hidden="1"/>
    </xf>
    <xf numFmtId="0" fontId="47" fillId="0" borderId="0" xfId="1" applyFont="1" applyAlignment="1" applyProtection="1">
      <alignment horizontal="center" vertical="center" shrinkToFit="1"/>
      <protection hidden="1"/>
    </xf>
    <xf numFmtId="0" fontId="88" fillId="0" borderId="71" xfId="1" applyFont="1" applyBorder="1" applyAlignment="1" applyProtection="1">
      <alignment horizontal="center" vertical="center"/>
      <protection hidden="1"/>
    </xf>
    <xf numFmtId="0" fontId="88" fillId="0" borderId="72" xfId="1" applyFont="1" applyBorder="1" applyAlignment="1" applyProtection="1">
      <alignment horizontal="center" vertical="center"/>
      <protection hidden="1"/>
    </xf>
    <xf numFmtId="0" fontId="88" fillId="0" borderId="73" xfId="1" applyFont="1" applyBorder="1" applyAlignment="1" applyProtection="1">
      <alignment horizontal="center" vertical="center"/>
      <protection hidden="1"/>
    </xf>
    <xf numFmtId="0" fontId="88" fillId="0" borderId="65" xfId="1" applyFont="1" applyBorder="1" applyAlignment="1" applyProtection="1">
      <alignment horizontal="center" vertical="center"/>
      <protection hidden="1"/>
    </xf>
    <xf numFmtId="0" fontId="88" fillId="0" borderId="66" xfId="1" applyFont="1" applyBorder="1" applyAlignment="1" applyProtection="1">
      <alignment horizontal="center" vertical="center"/>
      <protection hidden="1"/>
    </xf>
    <xf numFmtId="0" fontId="88" fillId="0" borderId="67" xfId="1" applyFont="1" applyBorder="1" applyAlignment="1" applyProtection="1">
      <alignment horizontal="center" vertical="center"/>
      <protection hidden="1"/>
    </xf>
    <xf numFmtId="0" fontId="45" fillId="0" borderId="6" xfId="1" applyFont="1" applyBorder="1" applyAlignment="1" applyProtection="1">
      <alignment horizontal="center" vertical="top"/>
      <protection locked="0"/>
    </xf>
    <xf numFmtId="0" fontId="45" fillId="0" borderId="0" xfId="1" applyFont="1" applyAlignment="1" applyProtection="1">
      <alignment horizontal="center" vertical="top"/>
      <protection locked="0"/>
    </xf>
    <xf numFmtId="0" fontId="45" fillId="0" borderId="8" xfId="1" applyFont="1" applyBorder="1" applyAlignment="1" applyProtection="1">
      <alignment horizontal="center" vertical="top"/>
      <protection locked="0"/>
    </xf>
    <xf numFmtId="0" fontId="45" fillId="0" borderId="10" xfId="1" applyFont="1" applyBorder="1" applyAlignment="1" applyProtection="1">
      <alignment horizontal="center" vertical="top"/>
      <protection locked="0"/>
    </xf>
    <xf numFmtId="0" fontId="45" fillId="0" borderId="5" xfId="1" applyFont="1" applyBorder="1" applyAlignment="1" applyProtection="1">
      <alignment horizontal="center" vertical="top"/>
      <protection locked="0"/>
    </xf>
    <xf numFmtId="0" fontId="45" fillId="0" borderId="9" xfId="1" applyFont="1" applyBorder="1" applyAlignment="1" applyProtection="1">
      <alignment horizontal="center" vertical="top"/>
      <protection locked="0"/>
    </xf>
    <xf numFmtId="0" fontId="95" fillId="0" borderId="40" xfId="1" applyFont="1" applyBorder="1" applyAlignment="1">
      <alignment horizontal="left" vertical="top" wrapText="1"/>
    </xf>
    <xf numFmtId="0" fontId="95" fillId="0" borderId="41" xfId="1" applyFont="1" applyBorder="1" applyAlignment="1">
      <alignment horizontal="left" vertical="top" wrapText="1"/>
    </xf>
    <xf numFmtId="0" fontId="95" fillId="0" borderId="42" xfId="1" applyFont="1" applyBorder="1" applyAlignment="1">
      <alignment horizontal="left" vertical="top" wrapText="1"/>
    </xf>
    <xf numFmtId="0" fontId="95" fillId="0" borderId="43" xfId="1" applyFont="1" applyBorder="1" applyAlignment="1">
      <alignment horizontal="left" vertical="top" wrapText="1"/>
    </xf>
    <xf numFmtId="0" fontId="95" fillId="0" borderId="0" xfId="1" applyFont="1" applyAlignment="1">
      <alignment horizontal="left" vertical="top" wrapText="1"/>
    </xf>
    <xf numFmtId="0" fontId="95" fillId="0" borderId="44" xfId="1" applyFont="1" applyBorder="1" applyAlignment="1">
      <alignment horizontal="left" vertical="top" wrapText="1"/>
    </xf>
    <xf numFmtId="0" fontId="95" fillId="0" borderId="45" xfId="1" applyFont="1" applyBorder="1" applyAlignment="1">
      <alignment horizontal="left" vertical="top" wrapText="1"/>
    </xf>
    <xf numFmtId="0" fontId="95" fillId="0" borderId="46" xfId="1" applyFont="1" applyBorder="1" applyAlignment="1">
      <alignment horizontal="left" vertical="top" wrapText="1"/>
    </xf>
    <xf numFmtId="0" fontId="95" fillId="0" borderId="47" xfId="1" applyFont="1" applyBorder="1" applyAlignment="1">
      <alignment horizontal="left" vertical="top" wrapText="1"/>
    </xf>
    <xf numFmtId="0" fontId="95" fillId="0" borderId="40" xfId="1" applyFont="1" applyBorder="1" applyAlignment="1" applyProtection="1">
      <alignment horizontal="left" vertical="top" wrapText="1"/>
      <protection hidden="1"/>
    </xf>
    <xf numFmtId="0" fontId="95" fillId="0" borderId="41" xfId="1" applyFont="1" applyBorder="1" applyAlignment="1" applyProtection="1">
      <alignment horizontal="left" vertical="top" wrapText="1"/>
      <protection hidden="1"/>
    </xf>
    <xf numFmtId="0" fontId="95" fillId="0" borderId="42" xfId="1" applyFont="1" applyBorder="1" applyAlignment="1" applyProtection="1">
      <alignment horizontal="left" vertical="top" wrapText="1"/>
      <protection hidden="1"/>
    </xf>
    <xf numFmtId="0" fontId="95" fillId="0" borderId="43" xfId="1" applyFont="1" applyBorder="1" applyAlignment="1" applyProtection="1">
      <alignment horizontal="left" vertical="top" wrapText="1"/>
      <protection hidden="1"/>
    </xf>
    <xf numFmtId="0" fontId="95" fillId="0" borderId="0" xfId="1" applyFont="1" applyAlignment="1" applyProtection="1">
      <alignment horizontal="left" vertical="top" wrapText="1"/>
      <protection hidden="1"/>
    </xf>
    <xf numFmtId="0" fontId="95" fillId="0" borderId="44" xfId="1" applyFont="1" applyBorder="1" applyAlignment="1" applyProtection="1">
      <alignment horizontal="left" vertical="top" wrapText="1"/>
      <protection hidden="1"/>
    </xf>
    <xf numFmtId="0" fontId="95" fillId="0" borderId="45" xfId="1" applyFont="1" applyBorder="1" applyAlignment="1" applyProtection="1">
      <alignment horizontal="left" vertical="top" wrapText="1"/>
      <protection hidden="1"/>
    </xf>
    <xf numFmtId="0" fontId="95" fillId="0" borderId="46" xfId="1" applyFont="1" applyBorder="1" applyAlignment="1" applyProtection="1">
      <alignment horizontal="left" vertical="top" wrapText="1"/>
      <protection hidden="1"/>
    </xf>
    <xf numFmtId="0" fontId="95" fillId="0" borderId="47" xfId="1" applyFont="1" applyBorder="1" applyAlignment="1" applyProtection="1">
      <alignment horizontal="left" vertical="top" wrapText="1"/>
      <protection hidden="1"/>
    </xf>
    <xf numFmtId="0" fontId="55" fillId="0" borderId="11" xfId="18" applyFont="1" applyBorder="1" applyAlignment="1">
      <alignment horizontal="center" vertical="center" wrapText="1"/>
    </xf>
    <xf numFmtId="0" fontId="55" fillId="0" borderId="7" xfId="18" applyFont="1" applyBorder="1" applyAlignment="1">
      <alignment horizontal="center" vertical="center" wrapText="1"/>
    </xf>
    <xf numFmtId="0" fontId="55" fillId="0" borderId="15" xfId="18" applyFont="1" applyBorder="1" applyAlignment="1">
      <alignment horizontal="center" vertical="center" wrapText="1"/>
    </xf>
    <xf numFmtId="0" fontId="55" fillId="0" borderId="10" xfId="18" applyFont="1" applyBorder="1" applyAlignment="1">
      <alignment horizontal="center" vertical="center" wrapText="1"/>
    </xf>
    <xf numFmtId="0" fontId="55" fillId="0" borderId="5" xfId="18" applyFont="1" applyBorder="1" applyAlignment="1">
      <alignment horizontal="center" vertical="center" wrapText="1"/>
    </xf>
    <xf numFmtId="0" fontId="55" fillId="0" borderId="9" xfId="18" applyFont="1" applyBorder="1" applyAlignment="1">
      <alignment horizontal="center" vertical="center" wrapText="1"/>
    </xf>
    <xf numFmtId="0" fontId="55" fillId="0" borderId="11" xfId="18" applyFont="1" applyBorder="1" applyAlignment="1" applyProtection="1">
      <alignment horizontal="center" vertical="center" wrapText="1"/>
      <protection hidden="1"/>
    </xf>
    <xf numFmtId="0" fontId="55" fillId="0" borderId="7" xfId="18" applyFont="1" applyBorder="1" applyAlignment="1" applyProtection="1">
      <alignment horizontal="center" vertical="center" wrapText="1"/>
      <protection hidden="1"/>
    </xf>
    <xf numFmtId="0" fontId="55" fillId="0" borderId="15" xfId="18" applyFont="1" applyBorder="1" applyAlignment="1" applyProtection="1">
      <alignment horizontal="center" vertical="center" wrapText="1"/>
      <protection hidden="1"/>
    </xf>
    <xf numFmtId="0" fontId="55" fillId="0" borderId="10" xfId="18" applyFont="1" applyBorder="1" applyAlignment="1" applyProtection="1">
      <alignment horizontal="center" vertical="center" wrapText="1"/>
      <protection hidden="1"/>
    </xf>
    <xf numFmtId="0" fontId="55" fillId="0" borderId="5" xfId="18" applyFont="1" applyBorder="1" applyAlignment="1" applyProtection="1">
      <alignment horizontal="center" vertical="center" wrapText="1"/>
      <protection hidden="1"/>
    </xf>
    <xf numFmtId="0" fontId="55" fillId="0" borderId="9" xfId="18" applyFont="1" applyBorder="1" applyAlignment="1" applyProtection="1">
      <alignment horizontal="center" vertical="center" wrapText="1"/>
      <protection hidden="1"/>
    </xf>
    <xf numFmtId="0" fontId="84" fillId="3" borderId="10" xfId="18" applyFont="1" applyFill="1" applyBorder="1" applyAlignment="1" applyProtection="1">
      <alignment horizontal="center" vertical="center" shrinkToFit="1"/>
      <protection locked="0"/>
    </xf>
    <xf numFmtId="0" fontId="84" fillId="3" borderId="5" xfId="18" applyFont="1" applyFill="1" applyBorder="1" applyAlignment="1" applyProtection="1">
      <alignment horizontal="center" vertical="center" shrinkToFit="1"/>
      <protection locked="0"/>
    </xf>
    <xf numFmtId="0" fontId="84" fillId="3" borderId="9" xfId="18" applyFont="1" applyFill="1" applyBorder="1" applyAlignment="1" applyProtection="1">
      <alignment horizontal="center" vertical="center" shrinkToFit="1"/>
      <protection locked="0"/>
    </xf>
    <xf numFmtId="0" fontId="90" fillId="0" borderId="10" xfId="18" applyFont="1" applyBorder="1" applyAlignment="1" applyProtection="1">
      <alignment horizontal="center" vertical="center" shrinkToFit="1"/>
      <protection hidden="1"/>
    </xf>
    <xf numFmtId="0" fontId="90" fillId="0" borderId="5" xfId="18" applyFont="1" applyBorder="1" applyAlignment="1" applyProtection="1">
      <alignment horizontal="center" vertical="center" shrinkToFit="1"/>
      <protection hidden="1"/>
    </xf>
    <xf numFmtId="0" fontId="90" fillId="0" borderId="9" xfId="18" applyFont="1" applyBorder="1" applyAlignment="1" applyProtection="1">
      <alignment horizontal="center" vertical="center" shrinkToFit="1"/>
      <protection hidden="1"/>
    </xf>
    <xf numFmtId="0" fontId="55" fillId="0" borderId="2" xfId="18" applyFont="1" applyBorder="1" applyAlignment="1">
      <alignment vertical="center" wrapText="1"/>
    </xf>
    <xf numFmtId="0" fontId="55" fillId="0" borderId="3" xfId="18" applyFont="1" applyBorder="1" applyAlignment="1">
      <alignment vertical="center" wrapText="1"/>
    </xf>
    <xf numFmtId="0" fontId="55" fillId="0" borderId="2" xfId="18" applyFont="1" applyBorder="1" applyAlignment="1" applyProtection="1">
      <alignment vertical="center" wrapText="1"/>
      <protection hidden="1"/>
    </xf>
    <xf numFmtId="0" fontId="55" fillId="0" borderId="3" xfId="18" applyFont="1" applyBorder="1" applyAlignment="1" applyProtection="1">
      <alignment vertical="center" wrapText="1"/>
      <protection hidden="1"/>
    </xf>
    <xf numFmtId="0" fontId="47" fillId="0" borderId="1" xfId="1" applyFont="1" applyBorder="1" applyAlignment="1">
      <alignment horizontal="center" vertical="center"/>
    </xf>
    <xf numFmtId="0" fontId="47" fillId="0" borderId="2" xfId="1" applyFont="1" applyBorder="1" applyAlignment="1">
      <alignment horizontal="center" vertical="center"/>
    </xf>
    <xf numFmtId="0" fontId="47" fillId="0" borderId="3" xfId="1" applyFont="1" applyBorder="1" applyAlignment="1">
      <alignment horizontal="center" vertical="center"/>
    </xf>
    <xf numFmtId="179" fontId="86" fillId="3" borderId="2" xfId="1" applyNumberFormat="1" applyFont="1" applyFill="1" applyBorder="1" applyAlignment="1" applyProtection="1">
      <alignment horizontal="center" vertical="center" shrinkToFit="1"/>
      <protection locked="0"/>
    </xf>
    <xf numFmtId="0" fontId="47" fillId="0" borderId="1" xfId="1" applyFont="1" applyBorder="1" applyAlignment="1" applyProtection="1">
      <alignment horizontal="center" vertical="center"/>
      <protection hidden="1"/>
    </xf>
    <xf numFmtId="0" fontId="47" fillId="0" borderId="2" xfId="1" applyFont="1" applyBorder="1" applyAlignment="1" applyProtection="1">
      <alignment horizontal="center" vertical="center"/>
      <protection hidden="1"/>
    </xf>
    <xf numFmtId="0" fontId="47" fillId="0" borderId="3" xfId="1" applyFont="1" applyBorder="1" applyAlignment="1" applyProtection="1">
      <alignment horizontal="center" vertical="center"/>
      <protection hidden="1"/>
    </xf>
    <xf numFmtId="179" fontId="87" fillId="0" borderId="2" xfId="1" applyNumberFormat="1" applyFont="1" applyBorder="1" applyAlignment="1" applyProtection="1">
      <alignment horizontal="center" vertical="center" shrinkToFit="1"/>
      <protection hidden="1"/>
    </xf>
    <xf numFmtId="0" fontId="52" fillId="0" borderId="1" xfId="18" applyFont="1" applyBorder="1" applyAlignment="1" applyProtection="1">
      <alignment horizontal="center" vertical="center"/>
      <protection hidden="1"/>
    </xf>
    <xf numFmtId="0" fontId="52" fillId="0" borderId="2" xfId="18" applyFont="1" applyBorder="1" applyAlignment="1" applyProtection="1">
      <alignment horizontal="center" vertical="center"/>
      <protection hidden="1"/>
    </xf>
    <xf numFmtId="0" fontId="52" fillId="0" borderId="3" xfId="18" applyFont="1" applyBorder="1" applyAlignment="1" applyProtection="1">
      <alignment horizontal="center" vertical="center"/>
      <protection hidden="1"/>
    </xf>
    <xf numFmtId="0" fontId="47" fillId="0" borderId="11" xfId="1" applyFont="1" applyBorder="1" applyAlignment="1">
      <alignment horizontal="center" vertical="center" wrapText="1"/>
    </xf>
    <xf numFmtId="0" fontId="47" fillId="0" borderId="7" xfId="1" applyFont="1" applyBorder="1" applyAlignment="1">
      <alignment horizontal="center" vertical="center" wrapText="1"/>
    </xf>
    <xf numFmtId="0" fontId="47" fillId="0" borderId="15" xfId="1" applyFont="1" applyBorder="1" applyAlignment="1">
      <alignment horizontal="center" vertical="center" wrapText="1"/>
    </xf>
    <xf numFmtId="0" fontId="47" fillId="0" borderId="10" xfId="1" applyFont="1" applyBorder="1" applyAlignment="1">
      <alignment horizontal="center" vertical="center" wrapText="1"/>
    </xf>
    <xf numFmtId="0" fontId="47" fillId="0" borderId="5" xfId="1" applyFont="1" applyBorder="1" applyAlignment="1">
      <alignment horizontal="center" vertical="center" wrapText="1"/>
    </xf>
    <xf numFmtId="0" fontId="47" fillId="0" borderId="9" xfId="1" applyFont="1" applyBorder="1" applyAlignment="1">
      <alignment horizontal="center" vertical="center" wrapText="1"/>
    </xf>
    <xf numFmtId="0" fontId="47" fillId="0" borderId="11" xfId="1" applyFont="1" applyBorder="1" applyAlignment="1" applyProtection="1">
      <alignment horizontal="center" vertical="center" wrapText="1"/>
      <protection hidden="1"/>
    </xf>
    <xf numFmtId="0" fontId="47" fillId="0" borderId="7" xfId="1" applyFont="1" applyBorder="1" applyAlignment="1" applyProtection="1">
      <alignment horizontal="center" vertical="center" wrapText="1"/>
      <protection hidden="1"/>
    </xf>
    <xf numFmtId="0" fontId="47" fillId="0" borderId="15" xfId="1" applyFont="1" applyBorder="1" applyAlignment="1" applyProtection="1">
      <alignment horizontal="center" vertical="center" wrapText="1"/>
      <protection hidden="1"/>
    </xf>
    <xf numFmtId="0" fontId="47" fillId="0" borderId="10" xfId="1" applyFont="1" applyBorder="1" applyAlignment="1" applyProtection="1">
      <alignment horizontal="center" vertical="center" wrapText="1"/>
      <protection hidden="1"/>
    </xf>
    <xf numFmtId="0" fontId="47" fillId="0" borderId="5" xfId="1" applyFont="1" applyBorder="1" applyAlignment="1" applyProtection="1">
      <alignment horizontal="center" vertical="center" wrapText="1"/>
      <protection hidden="1"/>
    </xf>
    <xf numFmtId="0" fontId="47" fillId="0" borderId="9" xfId="1" applyFont="1" applyBorder="1" applyAlignment="1" applyProtection="1">
      <alignment horizontal="center" vertical="center" wrapText="1"/>
      <protection hidden="1"/>
    </xf>
    <xf numFmtId="0" fontId="47" fillId="0" borderId="7" xfId="1" applyFont="1" applyBorder="1" applyAlignment="1">
      <alignment horizontal="center" vertical="center"/>
    </xf>
    <xf numFmtId="0" fontId="47" fillId="0" borderId="15" xfId="1" applyFont="1" applyBorder="1" applyAlignment="1">
      <alignment horizontal="center" vertical="center"/>
    </xf>
    <xf numFmtId="0" fontId="47" fillId="0" borderId="10" xfId="1" applyFont="1" applyBorder="1" applyAlignment="1">
      <alignment horizontal="center" vertical="center"/>
    </xf>
    <xf numFmtId="0" fontId="47" fillId="0" borderId="5" xfId="1" applyFont="1" applyBorder="1" applyAlignment="1">
      <alignment horizontal="center" vertical="center"/>
    </xf>
    <xf numFmtId="0" fontId="47" fillId="0" borderId="9" xfId="1" applyFont="1" applyBorder="1" applyAlignment="1">
      <alignment horizontal="center" vertical="center"/>
    </xf>
    <xf numFmtId="0" fontId="47" fillId="0" borderId="7" xfId="1" applyFont="1" applyBorder="1" applyAlignment="1" applyProtection="1">
      <alignment horizontal="center" vertical="center"/>
      <protection hidden="1"/>
    </xf>
    <xf numFmtId="0" fontId="47" fillId="0" borderId="15" xfId="1" applyFont="1" applyBorder="1" applyAlignment="1" applyProtection="1">
      <alignment horizontal="center" vertical="center"/>
      <protection hidden="1"/>
    </xf>
    <xf numFmtId="0" fontId="47" fillId="0" borderId="10" xfId="1" applyFont="1" applyBorder="1" applyAlignment="1" applyProtection="1">
      <alignment horizontal="center" vertical="center"/>
      <protection hidden="1"/>
    </xf>
    <xf numFmtId="0" fontId="47" fillId="0" borderId="5" xfId="1" applyFont="1" applyBorder="1" applyAlignment="1" applyProtection="1">
      <alignment horizontal="center" vertical="center"/>
      <protection hidden="1"/>
    </xf>
    <xf numFmtId="0" fontId="47" fillId="0" borderId="9" xfId="1" applyFont="1" applyBorder="1" applyAlignment="1" applyProtection="1">
      <alignment horizontal="center" vertical="center"/>
      <protection hidden="1"/>
    </xf>
    <xf numFmtId="0" fontId="47" fillId="3" borderId="71" xfId="1" applyFont="1" applyFill="1" applyBorder="1" applyAlignment="1" applyProtection="1">
      <alignment horizontal="center" vertical="center"/>
      <protection locked="0"/>
    </xf>
    <xf numFmtId="0" fontId="47" fillId="3" borderId="72" xfId="1" applyFont="1" applyFill="1" applyBorder="1" applyAlignment="1" applyProtection="1">
      <alignment horizontal="center" vertical="center"/>
      <protection locked="0"/>
    </xf>
    <xf numFmtId="0" fontId="47" fillId="3" borderId="73" xfId="1" applyFont="1" applyFill="1" applyBorder="1" applyAlignment="1" applyProtection="1">
      <alignment horizontal="center" vertical="center"/>
      <protection locked="0"/>
    </xf>
    <xf numFmtId="0" fontId="47" fillId="3" borderId="65" xfId="1" applyFont="1" applyFill="1" applyBorder="1" applyAlignment="1" applyProtection="1">
      <alignment horizontal="center" vertical="center"/>
      <protection locked="0"/>
    </xf>
    <xf numFmtId="0" fontId="47" fillId="3" borderId="66" xfId="1" applyFont="1" applyFill="1" applyBorder="1" applyAlignment="1" applyProtection="1">
      <alignment horizontal="center" vertical="center"/>
      <protection locked="0"/>
    </xf>
    <xf numFmtId="0" fontId="47" fillId="3" borderId="67" xfId="1" applyFont="1" applyFill="1" applyBorder="1" applyAlignment="1" applyProtection="1">
      <alignment horizontal="center" vertical="center"/>
      <protection locked="0"/>
    </xf>
    <xf numFmtId="0" fontId="55" fillId="0" borderId="1" xfId="18" applyFont="1" applyBorder="1" applyAlignment="1">
      <alignment horizontal="center" vertical="center"/>
    </xf>
    <xf numFmtId="0" fontId="55" fillId="0" borderId="2" xfId="18" applyFont="1" applyBorder="1" applyAlignment="1">
      <alignment horizontal="center" vertical="center"/>
    </xf>
    <xf numFmtId="0" fontId="55" fillId="0" borderId="3" xfId="18" applyFont="1" applyBorder="1" applyAlignment="1">
      <alignment horizontal="center" vertical="center"/>
    </xf>
    <xf numFmtId="0" fontId="55" fillId="0" borderId="1" xfId="18" applyFont="1" applyBorder="1" applyAlignment="1">
      <alignment horizontal="center" vertical="center" wrapText="1"/>
    </xf>
    <xf numFmtId="0" fontId="89" fillId="0" borderId="2" xfId="18" applyFont="1" applyBorder="1" applyAlignment="1">
      <alignment horizontal="center" vertical="center" wrapText="1"/>
    </xf>
    <xf numFmtId="0" fontId="89" fillId="0" borderId="3" xfId="18" applyFont="1" applyBorder="1" applyAlignment="1">
      <alignment horizontal="center" vertical="center" wrapText="1"/>
    </xf>
    <xf numFmtId="0" fontId="48" fillId="3" borderId="1" xfId="18" applyFont="1" applyFill="1" applyBorder="1" applyAlignment="1" applyProtection="1">
      <alignment horizontal="center" vertical="center"/>
      <protection locked="0"/>
    </xf>
    <xf numFmtId="0" fontId="48" fillId="3" borderId="2" xfId="18" applyFont="1" applyFill="1" applyBorder="1" applyAlignment="1" applyProtection="1">
      <alignment horizontal="center" vertical="center"/>
      <protection locked="0"/>
    </xf>
    <xf numFmtId="0" fontId="48" fillId="3" borderId="3" xfId="18" applyFont="1" applyFill="1" applyBorder="1" applyAlignment="1" applyProtection="1">
      <alignment horizontal="center" vertical="center"/>
      <protection locked="0"/>
    </xf>
    <xf numFmtId="0" fontId="48" fillId="9" borderId="0" xfId="21" applyFont="1" applyFill="1" applyAlignment="1">
      <alignment horizontal="left" vertical="top" wrapText="1"/>
    </xf>
    <xf numFmtId="0" fontId="97" fillId="0" borderId="0" xfId="20" applyFont="1" applyAlignment="1">
      <alignment horizontal="center" vertical="center"/>
    </xf>
    <xf numFmtId="0" fontId="45" fillId="0" borderId="0" xfId="20" applyFont="1" applyAlignment="1" applyProtection="1">
      <alignment horizontal="right"/>
      <protection hidden="1"/>
    </xf>
    <xf numFmtId="0" fontId="50" fillId="0" borderId="0" xfId="20" applyFont="1" applyAlignment="1">
      <alignment horizontal="center" vertical="center"/>
    </xf>
    <xf numFmtId="0" fontId="47" fillId="0" borderId="2" xfId="20" applyFont="1" applyBorder="1" applyAlignment="1">
      <alignment vertical="center" wrapText="1"/>
    </xf>
    <xf numFmtId="0" fontId="47" fillId="0" borderId="3" xfId="20" applyFont="1" applyBorder="1" applyAlignment="1">
      <alignment vertical="center" wrapText="1"/>
    </xf>
    <xf numFmtId="179" fontId="57" fillId="3" borderId="5" xfId="20" applyNumberFormat="1" applyFont="1" applyFill="1" applyBorder="1" applyAlignment="1" applyProtection="1">
      <alignment horizontal="center" vertical="center" shrinkToFit="1"/>
      <protection locked="0"/>
    </xf>
    <xf numFmtId="0" fontId="45" fillId="0" borderId="0" xfId="20" applyFont="1" applyAlignment="1">
      <alignment horizontal="center" vertical="top"/>
    </xf>
    <xf numFmtId="0" fontId="47" fillId="0" borderId="7" xfId="20" applyFont="1" applyBorder="1" applyAlignment="1"/>
    <xf numFmtId="0" fontId="47" fillId="0" borderId="15" xfId="20" applyFont="1" applyBorder="1" applyAlignment="1"/>
    <xf numFmtId="178" fontId="47" fillId="9" borderId="7" xfId="20" applyNumberFormat="1" applyFont="1" applyFill="1" applyBorder="1" applyAlignment="1">
      <alignment horizontal="center" vertical="center" wrapText="1"/>
    </xf>
    <xf numFmtId="178" fontId="47" fillId="9" borderId="15" xfId="20" applyNumberFormat="1" applyFont="1" applyFill="1" applyBorder="1" applyAlignment="1">
      <alignment horizontal="center" vertical="center" wrapText="1"/>
    </xf>
    <xf numFmtId="0" fontId="47" fillId="0" borderId="5" xfId="20" applyFont="1" applyBorder="1">
      <alignment vertical="center"/>
    </xf>
    <xf numFmtId="0" fontId="47" fillId="0" borderId="9" xfId="20" applyFont="1" applyBorder="1">
      <alignment vertical="center"/>
    </xf>
    <xf numFmtId="178" fontId="45" fillId="0" borderId="5" xfId="1" applyNumberFormat="1" applyFont="1" applyBorder="1" applyAlignment="1" applyProtection="1">
      <alignment horizontal="right" vertical="center"/>
      <protection hidden="1"/>
    </xf>
    <xf numFmtId="0" fontId="47" fillId="0" borderId="7" xfId="20" applyFont="1" applyBorder="1" applyAlignment="1">
      <alignment vertical="center" wrapText="1"/>
    </xf>
    <xf numFmtId="0" fontId="47" fillId="0" borderId="15" xfId="20" applyFont="1" applyBorder="1" applyAlignment="1">
      <alignment vertical="center" wrapText="1"/>
    </xf>
    <xf numFmtId="0" fontId="47" fillId="0" borderId="0" xfId="20" applyFont="1" applyAlignment="1">
      <alignment vertical="center" wrapText="1"/>
    </xf>
    <xf numFmtId="0" fontId="47" fillId="0" borderId="8" xfId="20" applyFont="1" applyBorder="1" applyAlignment="1">
      <alignment vertical="center" wrapText="1"/>
    </xf>
    <xf numFmtId="0" fontId="47" fillId="0" borderId="5" xfId="20" applyFont="1" applyBorder="1" applyAlignment="1">
      <alignment vertical="center" wrapText="1"/>
    </xf>
    <xf numFmtId="0" fontId="47" fillId="0" borderId="9" xfId="20" applyFont="1" applyBorder="1" applyAlignment="1">
      <alignment vertical="center" wrapText="1"/>
    </xf>
    <xf numFmtId="0" fontId="47" fillId="0" borderId="7" xfId="20" applyFont="1" applyBorder="1" applyAlignment="1">
      <alignment horizontal="center" vertical="center"/>
    </xf>
    <xf numFmtId="0" fontId="55" fillId="0" borderId="6" xfId="20" applyFont="1" applyBorder="1" applyAlignment="1">
      <alignment horizontal="left" vertical="center"/>
    </xf>
    <xf numFmtId="0" fontId="55" fillId="0" borderId="0" xfId="20" applyFont="1" applyAlignment="1">
      <alignment horizontal="left" vertical="center"/>
    </xf>
    <xf numFmtId="179" fontId="57" fillId="3" borderId="0" xfId="20" applyNumberFormat="1" applyFont="1" applyFill="1" applyAlignment="1" applyProtection="1">
      <alignment horizontal="center" vertical="center" shrinkToFit="1"/>
      <protection locked="0"/>
    </xf>
    <xf numFmtId="0" fontId="55" fillId="0" borderId="10" xfId="20" applyFont="1" applyBorder="1" applyAlignment="1">
      <alignment horizontal="left" vertical="center"/>
    </xf>
    <xf numFmtId="0" fontId="55" fillId="0" borderId="5" xfId="20" applyFont="1" applyBorder="1" applyAlignment="1">
      <alignment horizontal="left" vertical="center"/>
    </xf>
    <xf numFmtId="0" fontId="47" fillId="0" borderId="2" xfId="20" applyFont="1" applyBorder="1">
      <alignment vertical="center"/>
    </xf>
    <xf numFmtId="0" fontId="47" fillId="0" borderId="3" xfId="20" applyFont="1" applyBorder="1">
      <alignment vertical="center"/>
    </xf>
    <xf numFmtId="0" fontId="84" fillId="3" borderId="2" xfId="20" applyFont="1" applyFill="1" applyBorder="1" applyAlignment="1" applyProtection="1">
      <alignment vertical="center" wrapText="1"/>
      <protection locked="0"/>
    </xf>
    <xf numFmtId="0" fontId="84" fillId="3" borderId="2" xfId="20" applyFont="1" applyFill="1" applyBorder="1" applyProtection="1">
      <alignment vertical="center"/>
      <protection locked="0"/>
    </xf>
    <xf numFmtId="0" fontId="84" fillId="3" borderId="3" xfId="20" applyFont="1" applyFill="1" applyBorder="1" applyProtection="1">
      <alignment vertical="center"/>
      <protection locked="0"/>
    </xf>
    <xf numFmtId="0" fontId="47" fillId="0" borderId="7" xfId="20" applyFont="1" applyBorder="1">
      <alignment vertical="center"/>
    </xf>
    <xf numFmtId="0" fontId="47" fillId="0" borderId="15" xfId="20" applyFont="1" applyBorder="1">
      <alignment vertical="center"/>
    </xf>
    <xf numFmtId="0" fontId="47" fillId="0" borderId="0" xfId="20" applyFont="1">
      <alignment vertical="center"/>
    </xf>
    <xf numFmtId="0" fontId="47" fillId="0" borderId="8" xfId="20" applyFont="1" applyBorder="1">
      <alignment vertical="center"/>
    </xf>
    <xf numFmtId="0" fontId="55" fillId="0" borderId="11" xfId="20" applyFont="1" applyBorder="1" applyAlignment="1">
      <alignment horizontal="left" vertical="center"/>
    </xf>
    <xf numFmtId="0" fontId="55" fillId="0" borderId="7" xfId="20" applyFont="1" applyBorder="1" applyAlignment="1">
      <alignment horizontal="left" vertical="center"/>
    </xf>
    <xf numFmtId="0" fontId="45" fillId="3" borderId="1" xfId="0" applyFont="1" applyFill="1" applyBorder="1" applyAlignment="1" applyProtection="1">
      <alignment horizontal="center" vertical="center"/>
      <protection locked="0"/>
    </xf>
    <xf numFmtId="0" fontId="45" fillId="3" borderId="2" xfId="0" applyFont="1" applyFill="1" applyBorder="1" applyAlignment="1" applyProtection="1">
      <alignment horizontal="center" vertical="center"/>
      <protection locked="0"/>
    </xf>
    <xf numFmtId="0" fontId="45" fillId="3" borderId="3" xfId="0" applyFont="1" applyFill="1" applyBorder="1" applyAlignment="1" applyProtection="1">
      <alignment horizontal="center" vertical="center"/>
      <protection locked="0"/>
    </xf>
    <xf numFmtId="0" fontId="45" fillId="0" borderId="6" xfId="0" applyFont="1" applyBorder="1" applyAlignment="1" applyProtection="1">
      <alignment horizontal="left" vertical="top"/>
      <protection locked="0"/>
    </xf>
    <xf numFmtId="0" fontId="45" fillId="0" borderId="0" xfId="0" applyFont="1" applyAlignment="1" applyProtection="1">
      <alignment horizontal="left" vertical="top"/>
      <protection locked="0"/>
    </xf>
    <xf numFmtId="0" fontId="45" fillId="0" borderId="8" xfId="0" applyFont="1" applyBorder="1" applyAlignment="1" applyProtection="1">
      <alignment horizontal="left" vertical="top"/>
      <protection locked="0"/>
    </xf>
    <xf numFmtId="0" fontId="45" fillId="0" borderId="10" xfId="0" applyFont="1" applyBorder="1" applyAlignment="1" applyProtection="1">
      <alignment horizontal="left" vertical="top"/>
      <protection locked="0"/>
    </xf>
    <xf numFmtId="0" fontId="45" fillId="0" borderId="5" xfId="0" applyFont="1" applyBorder="1" applyAlignment="1" applyProtection="1">
      <alignment horizontal="left" vertical="top"/>
      <protection locked="0"/>
    </xf>
    <xf numFmtId="0" fontId="45" fillId="0" borderId="9" xfId="0" applyFont="1" applyBorder="1" applyAlignment="1" applyProtection="1">
      <alignment horizontal="left" vertical="top"/>
      <protection locked="0"/>
    </xf>
    <xf numFmtId="0" fontId="45" fillId="3" borderId="1" xfId="1" applyFont="1" applyFill="1" applyBorder="1" applyAlignment="1" applyProtection="1">
      <alignment horizontal="center" vertical="center"/>
      <protection hidden="1"/>
    </xf>
    <xf numFmtId="0" fontId="45" fillId="3" borderId="3" xfId="1" applyFont="1" applyFill="1" applyBorder="1" applyAlignment="1" applyProtection="1">
      <alignment horizontal="center" vertical="center"/>
      <protection hidden="1"/>
    </xf>
    <xf numFmtId="0" fontId="48" fillId="9" borderId="0" xfId="0" applyFont="1" applyFill="1" applyAlignment="1" applyProtection="1">
      <alignment horizontal="left" vertical="center" wrapText="1" shrinkToFit="1"/>
      <protection hidden="1"/>
    </xf>
    <xf numFmtId="178" fontId="48" fillId="9" borderId="0" xfId="0" applyNumberFormat="1" applyFont="1" applyFill="1" applyAlignment="1" applyProtection="1">
      <alignment horizontal="left" vertical="center" shrinkToFit="1"/>
      <protection hidden="1"/>
    </xf>
    <xf numFmtId="0" fontId="48" fillId="9" borderId="0" xfId="0" applyFont="1" applyFill="1" applyAlignment="1" applyProtection="1">
      <alignment horizontal="left" vertical="center" shrinkToFit="1"/>
      <protection hidden="1"/>
    </xf>
    <xf numFmtId="0" fontId="45" fillId="3" borderId="10" xfId="0" applyFont="1" applyFill="1" applyBorder="1" applyProtection="1">
      <alignment vertical="center"/>
      <protection locked="0"/>
    </xf>
    <xf numFmtId="0" fontId="45" fillId="3" borderId="5" xfId="0" applyFont="1" applyFill="1" applyBorder="1" applyProtection="1">
      <alignment vertical="center"/>
      <protection locked="0"/>
    </xf>
    <xf numFmtId="0" fontId="45" fillId="3" borderId="9" xfId="0" applyFont="1" applyFill="1" applyBorder="1" applyProtection="1">
      <alignment vertical="center"/>
      <protection locked="0"/>
    </xf>
    <xf numFmtId="0" fontId="53" fillId="3" borderId="71" xfId="0" applyFont="1" applyFill="1" applyBorder="1" applyProtection="1">
      <alignment vertical="center"/>
      <protection locked="0"/>
    </xf>
    <xf numFmtId="0" fontId="53" fillId="3" borderId="72" xfId="0" applyFont="1" applyFill="1" applyBorder="1" applyProtection="1">
      <alignment vertical="center"/>
      <protection locked="0"/>
    </xf>
    <xf numFmtId="0" fontId="53" fillId="3" borderId="73" xfId="0" applyFont="1" applyFill="1" applyBorder="1" applyProtection="1">
      <alignment vertical="center"/>
      <protection locked="0"/>
    </xf>
    <xf numFmtId="0" fontId="45" fillId="3" borderId="65" xfId="0" applyFont="1" applyFill="1" applyBorder="1" applyProtection="1">
      <alignment vertical="center"/>
      <protection locked="0"/>
    </xf>
    <xf numFmtId="0" fontId="45" fillId="3" borderId="66" xfId="0" applyFont="1" applyFill="1" applyBorder="1" applyProtection="1">
      <alignment vertical="center"/>
      <protection locked="0"/>
    </xf>
    <xf numFmtId="0" fontId="45" fillId="3" borderId="67" xfId="0" applyFont="1" applyFill="1" applyBorder="1" applyProtection="1">
      <alignment vertical="center"/>
      <protection locked="0"/>
    </xf>
    <xf numFmtId="0" fontId="45" fillId="0" borderId="1" xfId="0" applyFont="1" applyBorder="1" applyProtection="1">
      <alignment vertical="center"/>
      <protection hidden="1"/>
    </xf>
    <xf numFmtId="0" fontId="45" fillId="0" borderId="3" xfId="0" applyFont="1" applyBorder="1" applyProtection="1">
      <alignment vertical="center"/>
      <protection hidden="1"/>
    </xf>
    <xf numFmtId="0" fontId="45" fillId="3" borderId="1" xfId="0" applyFont="1" applyFill="1" applyBorder="1" applyAlignment="1" applyProtection="1">
      <alignment horizontal="center" vertical="center" wrapText="1"/>
      <protection locked="0"/>
    </xf>
    <xf numFmtId="0" fontId="45" fillId="3" borderId="2" xfId="0" applyFont="1" applyFill="1" applyBorder="1" applyAlignment="1" applyProtection="1">
      <alignment horizontal="center" vertical="center" wrapText="1"/>
      <protection locked="0"/>
    </xf>
    <xf numFmtId="0" fontId="45" fillId="3" borderId="3" xfId="0" applyFont="1" applyFill="1" applyBorder="1" applyAlignment="1" applyProtection="1">
      <alignment horizontal="center" vertical="center" wrapText="1"/>
      <protection locked="0"/>
    </xf>
    <xf numFmtId="0" fontId="45" fillId="0" borderId="10" xfId="0" applyFont="1" applyBorder="1" applyAlignment="1" applyProtection="1">
      <alignment vertical="center" wrapText="1"/>
      <protection hidden="1"/>
    </xf>
    <xf numFmtId="0" fontId="45" fillId="0" borderId="9" xfId="0" applyFont="1" applyBorder="1" applyAlignment="1" applyProtection="1">
      <alignment vertical="center" wrapText="1"/>
      <protection hidden="1"/>
    </xf>
    <xf numFmtId="178" fontId="45" fillId="0" borderId="1" xfId="0" applyNumberFormat="1" applyFont="1" applyBorder="1" applyAlignment="1" applyProtection="1">
      <alignment horizontal="right" vertical="center"/>
      <protection hidden="1"/>
    </xf>
    <xf numFmtId="178" fontId="45" fillId="0" borderId="2" xfId="0" applyNumberFormat="1" applyFont="1" applyBorder="1" applyAlignment="1" applyProtection="1">
      <alignment horizontal="right" vertical="center"/>
      <protection hidden="1"/>
    </xf>
    <xf numFmtId="178" fontId="45" fillId="9" borderId="2" xfId="0" applyNumberFormat="1" applyFont="1" applyFill="1" applyBorder="1" applyAlignment="1" applyProtection="1">
      <alignment horizontal="center" vertical="center"/>
      <protection hidden="1"/>
    </xf>
    <xf numFmtId="178" fontId="45" fillId="9" borderId="3" xfId="0" applyNumberFormat="1" applyFont="1" applyFill="1" applyBorder="1" applyAlignment="1" applyProtection="1">
      <alignment horizontal="center" vertical="center"/>
      <protection hidden="1"/>
    </xf>
    <xf numFmtId="178" fontId="45" fillId="9" borderId="1" xfId="0" applyNumberFormat="1" applyFont="1" applyFill="1" applyBorder="1" applyAlignment="1" applyProtection="1">
      <alignment horizontal="center" vertical="center"/>
      <protection hidden="1"/>
    </xf>
    <xf numFmtId="0" fontId="45" fillId="0" borderId="13" xfId="0" applyFont="1" applyBorder="1" applyAlignment="1" applyProtection="1">
      <alignment horizontal="center" vertical="center" textRotation="255"/>
      <protection hidden="1"/>
    </xf>
    <xf numFmtId="0" fontId="45" fillId="0" borderId="12" xfId="0" applyFont="1" applyBorder="1" applyAlignment="1" applyProtection="1">
      <alignment horizontal="center" vertical="center" textRotation="255"/>
      <protection hidden="1"/>
    </xf>
    <xf numFmtId="0" fontId="45" fillId="0" borderId="14" xfId="0" applyFont="1" applyBorder="1" applyAlignment="1" applyProtection="1">
      <alignment horizontal="center" vertical="center" textRotation="255"/>
      <protection hidden="1"/>
    </xf>
    <xf numFmtId="0" fontId="48" fillId="0" borderId="4" xfId="0" applyFont="1" applyBorder="1" applyAlignment="1" applyProtection="1">
      <alignment vertical="center" wrapText="1"/>
      <protection hidden="1"/>
    </xf>
    <xf numFmtId="0" fontId="45" fillId="3" borderId="11" xfId="0" applyFont="1" applyFill="1" applyBorder="1" applyProtection="1">
      <alignment vertical="center"/>
      <protection locked="0"/>
    </xf>
    <xf numFmtId="0" fontId="45" fillId="3" borderId="7" xfId="0" applyFont="1" applyFill="1" applyBorder="1" applyProtection="1">
      <alignment vertical="center"/>
      <protection locked="0"/>
    </xf>
    <xf numFmtId="0" fontId="45" fillId="3" borderId="15" xfId="0" applyFont="1" applyFill="1" applyBorder="1" applyProtection="1">
      <alignment vertical="center"/>
      <protection locked="0"/>
    </xf>
    <xf numFmtId="0" fontId="48" fillId="0" borderId="1" xfId="1" applyFont="1" applyBorder="1" applyAlignment="1" applyProtection="1">
      <alignment horizontal="left" vertical="center" indent="1"/>
      <protection hidden="1"/>
    </xf>
    <xf numFmtId="0" fontId="48" fillId="0" borderId="3" xfId="1" applyFont="1" applyBorder="1" applyAlignment="1" applyProtection="1">
      <alignment horizontal="left" vertical="center" indent="1"/>
      <protection hidden="1"/>
    </xf>
    <xf numFmtId="0" fontId="45" fillId="3" borderId="1" xfId="1" applyFont="1" applyFill="1" applyBorder="1" applyAlignment="1" applyProtection="1">
      <alignment horizontal="left" vertical="center" indent="1"/>
      <protection locked="0"/>
    </xf>
    <xf numFmtId="0" fontId="53" fillId="0" borderId="7" xfId="1" applyFont="1" applyBorder="1" applyAlignment="1" applyProtection="1">
      <alignment horizontal="left" vertical="center" wrapText="1"/>
      <protection hidden="1"/>
    </xf>
    <xf numFmtId="0" fontId="53" fillId="0" borderId="0" xfId="1" applyFont="1" applyAlignment="1" applyProtection="1">
      <alignment horizontal="left" vertical="center" wrapText="1"/>
      <protection hidden="1"/>
    </xf>
    <xf numFmtId="0" fontId="45" fillId="0" borderId="1" xfId="1" applyFont="1" applyBorder="1" applyAlignment="1" applyProtection="1">
      <alignment horizontal="left" vertical="center" wrapText="1" indent="1"/>
      <protection hidden="1"/>
    </xf>
    <xf numFmtId="0" fontId="45" fillId="0" borderId="3" xfId="1" applyFont="1" applyBorder="1" applyAlignment="1" applyProtection="1">
      <alignment horizontal="left" vertical="center" wrapText="1" indent="1"/>
      <protection hidden="1"/>
    </xf>
  </cellXfs>
  <cellStyles count="22">
    <cellStyle name="パーセント 2" xfId="13" xr:uid="{00000000-0005-0000-0000-000000000000}"/>
    <cellStyle name="ハイパーリンク" xfId="2" builtinId="8"/>
    <cellStyle name="桁区切り" xfId="15" builtinId="6"/>
    <cellStyle name="桁区切り 2" xfId="6" xr:uid="{00000000-0005-0000-0000-000003000000}"/>
    <cellStyle name="桁区切り 2 3" xfId="11" xr:uid="{00000000-0005-0000-0000-000004000000}"/>
    <cellStyle name="桁区切り 3" xfId="3" xr:uid="{00000000-0005-0000-0000-000005000000}"/>
    <cellStyle name="桁区切り 4" xfId="9" xr:uid="{00000000-0005-0000-0000-000006000000}"/>
    <cellStyle name="標準" xfId="0" builtinId="0"/>
    <cellStyle name="標準 2" xfId="1" xr:uid="{00000000-0005-0000-0000-000008000000}"/>
    <cellStyle name="標準 2 2" xfId="12" xr:uid="{00000000-0005-0000-0000-000009000000}"/>
    <cellStyle name="標準 2 2 2" xfId="17" xr:uid="{D0A5BFCD-D3CB-4712-B8FE-8CEB47DFE2C6}"/>
    <cellStyle name="標準 2 3" xfId="14" xr:uid="{00000000-0005-0000-0000-00000A000000}"/>
    <cellStyle name="標準 2 4" xfId="16" xr:uid="{0E10C3E1-9478-42A1-B804-3580A5DDDA06}"/>
    <cellStyle name="標準 2 4 2" xfId="18" xr:uid="{06C9189A-EB46-43DE-A431-865D81974C6E}"/>
    <cellStyle name="標準 3" xfId="5" xr:uid="{00000000-0005-0000-0000-00000B000000}"/>
    <cellStyle name="標準 3 2" xfId="8" xr:uid="{00000000-0005-0000-0000-00000C000000}"/>
    <cellStyle name="標準 3 2 2" xfId="10" xr:uid="{00000000-0005-0000-0000-00000D000000}"/>
    <cellStyle name="標準 3 2 3" xfId="21" xr:uid="{9BBCD0CC-8ACC-40E5-8722-C4559D0FD907}"/>
    <cellStyle name="標準 3 3" xfId="20" xr:uid="{688AC4FF-0576-42D9-8F2D-72C0442A3782}"/>
    <cellStyle name="標準 4" xfId="7" xr:uid="{00000000-0005-0000-0000-00000E000000}"/>
    <cellStyle name="標準 4 3" xfId="19" xr:uid="{3C3B20CD-6321-400E-94D3-950947644C22}"/>
    <cellStyle name="標準 8" xfId="4" xr:uid="{00000000-0005-0000-0000-00000F000000}"/>
  </cellStyles>
  <dxfs count="41">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fgColor rgb="FFFFFF99"/>
        </patternFill>
      </fill>
    </dxf>
    <dxf>
      <font>
        <strike val="0"/>
      </font>
      <fill>
        <patternFill>
          <bgColor theme="0"/>
        </patternFill>
      </fill>
    </dxf>
    <dxf>
      <font>
        <strike val="0"/>
      </font>
      <fill>
        <patternFill>
          <bgColor theme="0"/>
        </patternFill>
      </fill>
    </dxf>
    <dxf>
      <font>
        <strike val="0"/>
      </font>
      <fill>
        <patternFill>
          <bgColor theme="0"/>
        </patternFill>
      </fill>
    </dxf>
    <dxf>
      <font>
        <strike val="0"/>
      </font>
      <fill>
        <patternFill>
          <bgColor theme="0"/>
        </patternFill>
      </fill>
    </dxf>
    <dxf>
      <font>
        <strike val="0"/>
      </font>
      <fill>
        <patternFill>
          <bgColor theme="0"/>
        </patternFill>
      </fill>
    </dxf>
    <dxf>
      <font>
        <strike val="0"/>
      </font>
      <fill>
        <patternFill>
          <bgColor theme="0"/>
        </patternFill>
      </fill>
    </dxf>
    <dxf>
      <font>
        <strike val="0"/>
      </font>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66"/>
        </patternFill>
      </fill>
    </dxf>
    <dxf>
      <font>
        <strike val="0"/>
      </font>
      <fill>
        <patternFill>
          <bgColor theme="0"/>
        </patternFill>
      </fill>
    </dxf>
    <dxf>
      <font>
        <strike val="0"/>
      </font>
      <fill>
        <patternFill>
          <bgColor theme="0"/>
        </patternFill>
      </fill>
    </dxf>
    <dxf>
      <font>
        <strike val="0"/>
      </font>
      <fill>
        <patternFill>
          <bgColor theme="0"/>
        </patternFill>
      </fill>
    </dxf>
    <dxf>
      <font>
        <strike val="0"/>
      </font>
      <fill>
        <patternFill>
          <bgColor theme="0"/>
        </patternFill>
      </fill>
    </dxf>
    <dxf>
      <font>
        <strike val="0"/>
      </font>
      <fill>
        <patternFill>
          <bgColor theme="0"/>
        </patternFill>
      </fill>
    </dxf>
    <dxf>
      <font>
        <strike val="0"/>
      </font>
      <fill>
        <patternFill>
          <bgColor theme="0"/>
        </patternFill>
      </fill>
    </dxf>
    <dxf>
      <font>
        <strike val="0"/>
      </font>
      <fill>
        <patternFill>
          <bgColor theme="0"/>
        </patternFill>
      </fill>
    </dxf>
    <dxf>
      <font>
        <strike val="0"/>
      </font>
      <fill>
        <patternFill>
          <bgColor theme="0"/>
        </patternFill>
      </fill>
    </dxf>
    <dxf>
      <fill>
        <patternFill>
          <bgColor rgb="FFFFFF99"/>
        </patternFill>
      </fill>
    </dxf>
    <dxf>
      <fill>
        <patternFill>
          <bgColor rgb="FFFFFF66"/>
        </patternFill>
      </fill>
    </dxf>
  </dxfs>
  <tableStyles count="0" defaultTableStyle="TableStyleMedium2" defaultPivotStyle="PivotStyleLight16"/>
  <colors>
    <mruColors>
      <color rgb="FFFFFF66"/>
      <color rgb="FFFFFF99"/>
      <color rgb="FFFF9999"/>
      <color rgb="FFFF99FF"/>
      <color rgb="FFD9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837;&#21147;&#12471;&#12540;&#12488;!Print_Area"/></Relationships>
</file>

<file path=xl/drawings/_rels/drawing11.xml.rels><?xml version="1.0" encoding="UTF-8" standalone="yes"?>
<Relationships xmlns="http://schemas.openxmlformats.org/package/2006/relationships"><Relationship Id="rId3" Type="http://schemas.openxmlformats.org/officeDocument/2006/relationships/hyperlink" Target="#&#20837;&#21147;&#12471;&#12540;&#12488;!Print_Area"/><Relationship Id="rId2" Type="http://schemas.openxmlformats.org/officeDocument/2006/relationships/image" Target="../media/image6.emf"/><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hyperlink" Target="#&#20837;&#21147;&#12471;&#12540;&#12488;!Print_Area"/></Relationships>
</file>

<file path=xl/drawings/_rels/drawing13.xml.rels><?xml version="1.0" encoding="UTF-8" standalone="yes"?>
<Relationships xmlns="http://schemas.openxmlformats.org/package/2006/relationships"><Relationship Id="rId1" Type="http://schemas.openxmlformats.org/officeDocument/2006/relationships/hyperlink" Target="#&#20837;&#21147;&#12471;&#12540;&#12488;!Print_Area"/></Relationships>
</file>

<file path=xl/drawings/_rels/drawing14.xml.rels><?xml version="1.0" encoding="UTF-8" standalone="yes"?>
<Relationships xmlns="http://schemas.openxmlformats.org/package/2006/relationships"><Relationship Id="rId1" Type="http://schemas.openxmlformats.org/officeDocument/2006/relationships/hyperlink" Target="#&#20837;&#21147;&#12471;&#12540;&#12488;!Print_Area"/></Relationships>
</file>

<file path=xl/drawings/_rels/drawing1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hyperlink" Target="#&#20837;&#21147;&#12471;&#12540;&#12488;!Print_Area"/></Relationships>
</file>

<file path=xl/drawings/_rels/drawing4.xml.rels><?xml version="1.0" encoding="UTF-8" standalone="yes"?>
<Relationships xmlns="http://schemas.openxmlformats.org/package/2006/relationships"><Relationship Id="rId3" Type="http://schemas.openxmlformats.org/officeDocument/2006/relationships/hyperlink" Target="#&#20837;&#21147;&#12471;&#12540;&#12488;!Print_Area"/><Relationship Id="rId2" Type="http://schemas.openxmlformats.org/officeDocument/2006/relationships/image" Target="../media/image6.emf"/><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20837;&#21147;&#12471;&#12540;&#12488;!Print_Area"/><Relationship Id="rId2" Type="http://schemas.openxmlformats.org/officeDocument/2006/relationships/image" Target="../media/image6.emf"/><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hyperlink" Target="#&#20837;&#21147;&#12471;&#12540;&#12488;!Print_Area"/></Relationships>
</file>

<file path=xl/drawings/_rels/drawing7.xml.rels><?xml version="1.0" encoding="UTF-8" standalone="yes"?>
<Relationships xmlns="http://schemas.openxmlformats.org/package/2006/relationships"><Relationship Id="rId3" Type="http://schemas.openxmlformats.org/officeDocument/2006/relationships/hyperlink" Target="#&#20837;&#21147;&#12471;&#12540;&#12488;!Print_Area"/><Relationship Id="rId2" Type="http://schemas.openxmlformats.org/officeDocument/2006/relationships/image" Target="../media/image6.emf"/><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hyperlink" Target="#&#20837;&#21147;&#12471;&#12540;&#12488;!Print_Area"/></Relationships>
</file>

<file path=xl/drawings/_rels/drawing9.xml.rels><?xml version="1.0" encoding="UTF-8" standalone="yes"?>
<Relationships xmlns="http://schemas.openxmlformats.org/package/2006/relationships"><Relationship Id="rId1" Type="http://schemas.openxmlformats.org/officeDocument/2006/relationships/hyperlink" Target="#&#20837;&#21147;&#12471;&#12540;&#12488;!Print_Area"/></Relationships>
</file>

<file path=xl/drawings/drawing1.xml><?xml version="1.0" encoding="utf-8"?>
<xdr:wsDr xmlns:xdr="http://schemas.openxmlformats.org/drawingml/2006/spreadsheetDrawing" xmlns:a="http://schemas.openxmlformats.org/drawingml/2006/main">
  <xdr:twoCellAnchor>
    <xdr:from>
      <xdr:col>3</xdr:col>
      <xdr:colOff>95250</xdr:colOff>
      <xdr:row>68</xdr:row>
      <xdr:rowOff>9525</xdr:rowOff>
    </xdr:from>
    <xdr:to>
      <xdr:col>19</xdr:col>
      <xdr:colOff>228600</xdr:colOff>
      <xdr:row>82</xdr:row>
      <xdr:rowOff>190500</xdr:rowOff>
    </xdr:to>
    <xdr:grpSp>
      <xdr:nvGrpSpPr>
        <xdr:cNvPr id="2" name="グループ化 26">
          <a:extLst>
            <a:ext uri="{FF2B5EF4-FFF2-40B4-BE49-F238E27FC236}">
              <a16:creationId xmlns:a16="http://schemas.microsoft.com/office/drawing/2014/main" id="{00000000-0008-0000-0100-000002000000}"/>
            </a:ext>
          </a:extLst>
        </xdr:cNvPr>
        <xdr:cNvGrpSpPr>
          <a:grpSpLocks/>
        </xdr:cNvGrpSpPr>
      </xdr:nvGrpSpPr>
      <xdr:grpSpPr bwMode="auto">
        <a:xfrm>
          <a:off x="542925" y="12322175"/>
          <a:ext cx="4667250" cy="2717800"/>
          <a:chOff x="667872" y="12325349"/>
          <a:chExt cx="4617382" cy="2596964"/>
        </a:xfrm>
      </xdr:grpSpPr>
      <xdr:pic>
        <xdr:nvPicPr>
          <xdr:cNvPr id="3" name="図 17" descr="01.gif">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7496" y="12338237"/>
            <a:ext cx="3807758" cy="2359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rot="5400000" flipH="1" flipV="1">
            <a:off x="566990" y="13756606"/>
            <a:ext cx="1266589" cy="1064825"/>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sp macro="" textlink="">
        <xdr:nvSpPr>
          <xdr:cNvPr id="5" name="円/楕円 4">
            <a:extLst>
              <a:ext uri="{FF2B5EF4-FFF2-40B4-BE49-F238E27FC236}">
                <a16:creationId xmlns:a16="http://schemas.microsoft.com/office/drawing/2014/main" id="{00000000-0008-0000-0100-000005000000}"/>
              </a:ext>
            </a:extLst>
          </xdr:cNvPr>
          <xdr:cNvSpPr/>
        </xdr:nvSpPr>
        <xdr:spPr>
          <a:xfrm>
            <a:off x="3070795" y="12325349"/>
            <a:ext cx="772705" cy="546729"/>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grpSp>
    <xdr:clientData/>
  </xdr:twoCellAnchor>
  <xdr:twoCellAnchor>
    <xdr:from>
      <xdr:col>3</xdr:col>
      <xdr:colOff>123825</xdr:colOff>
      <xdr:row>17</xdr:row>
      <xdr:rowOff>95250</xdr:rowOff>
    </xdr:from>
    <xdr:to>
      <xdr:col>21</xdr:col>
      <xdr:colOff>0</xdr:colOff>
      <xdr:row>20</xdr:row>
      <xdr:rowOff>57150</xdr:rowOff>
    </xdr:to>
    <xdr:grpSp>
      <xdr:nvGrpSpPr>
        <xdr:cNvPr id="6" name="グループ化 19">
          <a:extLst>
            <a:ext uri="{FF2B5EF4-FFF2-40B4-BE49-F238E27FC236}">
              <a16:creationId xmlns:a16="http://schemas.microsoft.com/office/drawing/2014/main" id="{00000000-0008-0000-0100-000006000000}"/>
            </a:ext>
          </a:extLst>
        </xdr:cNvPr>
        <xdr:cNvGrpSpPr>
          <a:grpSpLocks/>
        </xdr:cNvGrpSpPr>
      </xdr:nvGrpSpPr>
      <xdr:grpSpPr bwMode="auto">
        <a:xfrm>
          <a:off x="568325" y="1314450"/>
          <a:ext cx="4965700" cy="504825"/>
          <a:chOff x="632918" y="1788615"/>
          <a:chExt cx="4924990" cy="641296"/>
        </a:xfrm>
      </xdr:grpSpPr>
      <xdr:sp macro="" textlink="">
        <xdr:nvSpPr>
          <xdr:cNvPr id="7" name="フローチャート : 書類 6">
            <a:extLst>
              <a:ext uri="{FF2B5EF4-FFF2-40B4-BE49-F238E27FC236}">
                <a16:creationId xmlns:a16="http://schemas.microsoft.com/office/drawing/2014/main" id="{00000000-0008-0000-0100-000007000000}"/>
              </a:ext>
            </a:extLst>
          </xdr:cNvPr>
          <xdr:cNvSpPr/>
        </xdr:nvSpPr>
        <xdr:spPr>
          <a:xfrm>
            <a:off x="632918" y="1788615"/>
            <a:ext cx="926390" cy="580796"/>
          </a:xfrm>
          <a:prstGeom prst="flowChartDocumen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r>
              <a:rPr kumimoji="1" lang="ja-JP" altLang="en-US" sz="1100"/>
              <a:t>基本情報</a:t>
            </a:r>
            <a:endParaRPr kumimoji="1" lang="en-US" altLang="ja-JP" sz="1100"/>
          </a:p>
        </xdr:txBody>
      </xdr:sp>
      <xdr:sp macro="" textlink="">
        <xdr:nvSpPr>
          <xdr:cNvPr id="8" name="フローチャート : 書類 7">
            <a:extLst>
              <a:ext uri="{FF2B5EF4-FFF2-40B4-BE49-F238E27FC236}">
                <a16:creationId xmlns:a16="http://schemas.microsoft.com/office/drawing/2014/main" id="{00000000-0008-0000-0100-000008000000}"/>
              </a:ext>
            </a:extLst>
          </xdr:cNvPr>
          <xdr:cNvSpPr/>
        </xdr:nvSpPr>
        <xdr:spPr>
          <a:xfrm>
            <a:off x="2514056" y="1788615"/>
            <a:ext cx="1002013" cy="556597"/>
          </a:xfrm>
          <a:prstGeom prst="flowChartDocumen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r>
              <a:rPr kumimoji="1" lang="ja-JP" altLang="en-US" sz="1100"/>
              <a:t>第１号様式</a:t>
            </a:r>
          </a:p>
        </xdr:txBody>
      </xdr:sp>
      <xdr:sp macro="" textlink="">
        <xdr:nvSpPr>
          <xdr:cNvPr id="9" name="フローチャート : 複数書類 8">
            <a:extLst>
              <a:ext uri="{FF2B5EF4-FFF2-40B4-BE49-F238E27FC236}">
                <a16:creationId xmlns:a16="http://schemas.microsoft.com/office/drawing/2014/main" id="{00000000-0008-0000-0100-000009000000}"/>
              </a:ext>
            </a:extLst>
          </xdr:cNvPr>
          <xdr:cNvSpPr/>
        </xdr:nvSpPr>
        <xdr:spPr>
          <a:xfrm>
            <a:off x="4395194" y="1788615"/>
            <a:ext cx="1162714" cy="641296"/>
          </a:xfrm>
          <a:prstGeom prst="flowChartMultidocumen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latin typeface="+mn-lt"/>
                <a:ea typeface="+mn-ea"/>
                <a:cs typeface="+mn-cs"/>
              </a:rPr>
              <a:t>第</a:t>
            </a:r>
            <a:r>
              <a:rPr kumimoji="1" lang="ja-JP" altLang="en-US" sz="1100">
                <a:solidFill>
                  <a:schemeClr val="dk1"/>
                </a:solidFill>
                <a:latin typeface="+mn-lt"/>
                <a:ea typeface="+mn-ea"/>
                <a:cs typeface="+mn-cs"/>
              </a:rPr>
              <a:t>４</a:t>
            </a:r>
            <a:r>
              <a:rPr kumimoji="1" lang="ja-JP" altLang="ja-JP" sz="1100">
                <a:solidFill>
                  <a:schemeClr val="dk1"/>
                </a:solidFill>
                <a:latin typeface="+mn-lt"/>
                <a:ea typeface="+mn-ea"/>
                <a:cs typeface="+mn-cs"/>
              </a:rPr>
              <a:t>号様式</a:t>
            </a:r>
            <a:endParaRPr lang="ja-JP" altLang="ja-JP"/>
          </a:p>
          <a:p>
            <a:pPr algn="ctr"/>
            <a:endParaRPr kumimoji="1" lang="ja-JP" altLang="en-US" sz="1100"/>
          </a:p>
        </xdr:txBody>
      </xdr:sp>
      <xdr:sp macro="" textlink="">
        <xdr:nvSpPr>
          <xdr:cNvPr id="10" name="右矢印 9">
            <a:extLst>
              <a:ext uri="{FF2B5EF4-FFF2-40B4-BE49-F238E27FC236}">
                <a16:creationId xmlns:a16="http://schemas.microsoft.com/office/drawing/2014/main" id="{00000000-0008-0000-0100-00000A000000}"/>
              </a:ext>
            </a:extLst>
          </xdr:cNvPr>
          <xdr:cNvSpPr/>
        </xdr:nvSpPr>
        <xdr:spPr>
          <a:xfrm>
            <a:off x="1823990" y="1945914"/>
            <a:ext cx="255230" cy="181499"/>
          </a:xfrm>
          <a:prstGeom prst="rightArrow">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endParaRPr lang="ja-JP" altLang="en-US"/>
          </a:p>
        </xdr:txBody>
      </xdr:sp>
      <xdr:sp macro="" textlink="">
        <xdr:nvSpPr>
          <xdr:cNvPr id="11" name="右矢印 10">
            <a:extLst>
              <a:ext uri="{FF2B5EF4-FFF2-40B4-BE49-F238E27FC236}">
                <a16:creationId xmlns:a16="http://schemas.microsoft.com/office/drawing/2014/main" id="{00000000-0008-0000-0100-00000B000000}"/>
              </a:ext>
            </a:extLst>
          </xdr:cNvPr>
          <xdr:cNvSpPr/>
        </xdr:nvSpPr>
        <xdr:spPr>
          <a:xfrm>
            <a:off x="3828017" y="1958014"/>
            <a:ext cx="245777" cy="169399"/>
          </a:xfrm>
          <a:prstGeom prst="rightArrow">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endParaRPr lang="ja-JP" altLang="en-US"/>
          </a:p>
        </xdr:txBody>
      </xdr:sp>
    </xdr:grpSp>
    <xdr:clientData/>
  </xdr:twoCellAnchor>
  <xdr:twoCellAnchor editAs="oneCell">
    <xdr:from>
      <xdr:col>30</xdr:col>
      <xdr:colOff>0</xdr:colOff>
      <xdr:row>57</xdr:row>
      <xdr:rowOff>0</xdr:rowOff>
    </xdr:from>
    <xdr:to>
      <xdr:col>32</xdr:col>
      <xdr:colOff>263095</xdr:colOff>
      <xdr:row>81</xdr:row>
      <xdr:rowOff>109320</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2"/>
        <a:stretch>
          <a:fillRect/>
        </a:stretch>
      </xdr:blipFill>
      <xdr:spPr>
        <a:xfrm>
          <a:off x="7940040" y="9433560"/>
          <a:ext cx="1467055" cy="5268060"/>
        </a:xfrm>
        <a:prstGeom prst="rect">
          <a:avLst/>
        </a:prstGeom>
      </xdr:spPr>
    </xdr:pic>
    <xdr:clientData/>
  </xdr:twoCellAnchor>
  <xdr:twoCellAnchor editAs="oneCell">
    <xdr:from>
      <xdr:col>35</xdr:col>
      <xdr:colOff>0</xdr:colOff>
      <xdr:row>66</xdr:row>
      <xdr:rowOff>0</xdr:rowOff>
    </xdr:from>
    <xdr:to>
      <xdr:col>41</xdr:col>
      <xdr:colOff>19627</xdr:colOff>
      <xdr:row>102</xdr:row>
      <xdr:rowOff>44739</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3"/>
        <a:stretch>
          <a:fillRect/>
        </a:stretch>
      </xdr:blipFill>
      <xdr:spPr>
        <a:xfrm>
          <a:off x="11201400" y="11856720"/>
          <a:ext cx="4134427" cy="66207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19050</xdr:colOff>
      <xdr:row>0</xdr:row>
      <xdr:rowOff>95250</xdr:rowOff>
    </xdr:from>
    <xdr:to>
      <xdr:col>13</xdr:col>
      <xdr:colOff>197597</xdr:colOff>
      <xdr:row>3</xdr:row>
      <xdr:rowOff>19424</xdr:rowOff>
    </xdr:to>
    <xdr:sp macro="" textlink="">
      <xdr:nvSpPr>
        <xdr:cNvPr id="6" name="四角形: 角度付き 5">
          <a:hlinkClick xmlns:r="http://schemas.openxmlformats.org/officeDocument/2006/relationships" r:id="rId1"/>
          <a:extLst>
            <a:ext uri="{FF2B5EF4-FFF2-40B4-BE49-F238E27FC236}">
              <a16:creationId xmlns:a16="http://schemas.microsoft.com/office/drawing/2014/main" id="{B0554C82-B7D7-4243-80C4-1A8A55BF1F50}"/>
            </a:ext>
          </a:extLst>
        </xdr:cNvPr>
        <xdr:cNvSpPr/>
      </xdr:nvSpPr>
      <xdr:spPr>
        <a:xfrm>
          <a:off x="3714750" y="95250"/>
          <a:ext cx="1807322" cy="428999"/>
        </a:xfrm>
        <a:prstGeom prst="beve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BIZ UDゴシック" panose="020B0400000000000000" pitchFamily="49" charset="-128"/>
              <a:ea typeface="BIZ UDゴシック" panose="020B0400000000000000" pitchFamily="49" charset="-128"/>
            </a:rPr>
            <a:t>入力シート</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28</xdr:col>
      <xdr:colOff>3026228</xdr:colOff>
      <xdr:row>1</xdr:row>
      <xdr:rowOff>108857</xdr:rowOff>
    </xdr:from>
    <xdr:to>
      <xdr:col>55</xdr:col>
      <xdr:colOff>293913</xdr:colOff>
      <xdr:row>74</xdr:row>
      <xdr:rowOff>10886</xdr:rowOff>
    </xdr:to>
    <xdr:sp macro="" textlink="">
      <xdr:nvSpPr>
        <xdr:cNvPr id="2" name="正方形/長方形 1">
          <a:extLst>
            <a:ext uri="{FF2B5EF4-FFF2-40B4-BE49-F238E27FC236}">
              <a16:creationId xmlns:a16="http://schemas.microsoft.com/office/drawing/2014/main" id="{EABA1D24-B41C-4072-B8D9-95574B0178BD}"/>
            </a:ext>
          </a:extLst>
        </xdr:cNvPr>
        <xdr:cNvSpPr/>
      </xdr:nvSpPr>
      <xdr:spPr>
        <a:xfrm>
          <a:off x="10655753" y="267607"/>
          <a:ext cx="7462610" cy="17866179"/>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39</xdr:col>
      <xdr:colOff>48986</xdr:colOff>
      <xdr:row>2</xdr:row>
      <xdr:rowOff>75111</xdr:rowOff>
    </xdr:from>
    <xdr:ext cx="1924051" cy="523610"/>
    <xdr:sp macro="" textlink="">
      <xdr:nvSpPr>
        <xdr:cNvPr id="3" name="正方形/長方形 2">
          <a:extLst>
            <a:ext uri="{FF2B5EF4-FFF2-40B4-BE49-F238E27FC236}">
              <a16:creationId xmlns:a16="http://schemas.microsoft.com/office/drawing/2014/main" id="{06270DB3-0494-4E72-878C-C1BAEDFB9F52}"/>
            </a:ext>
          </a:extLst>
        </xdr:cNvPr>
        <xdr:cNvSpPr/>
      </xdr:nvSpPr>
      <xdr:spPr bwMode="auto">
        <a:xfrm>
          <a:off x="13218886" y="398961"/>
          <a:ext cx="1924051" cy="523610"/>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28</xdr:col>
      <xdr:colOff>1297990</xdr:colOff>
      <xdr:row>9</xdr:row>
      <xdr:rowOff>101722</xdr:rowOff>
    </xdr:from>
    <xdr:to>
      <xdr:col>39</xdr:col>
      <xdr:colOff>1</xdr:colOff>
      <xdr:row>14</xdr:row>
      <xdr:rowOff>69226</xdr:rowOff>
    </xdr:to>
    <xdr:grpSp>
      <xdr:nvGrpSpPr>
        <xdr:cNvPr id="4" name="グループ化 3">
          <a:extLst>
            <a:ext uri="{FF2B5EF4-FFF2-40B4-BE49-F238E27FC236}">
              <a16:creationId xmlns:a16="http://schemas.microsoft.com/office/drawing/2014/main" id="{9A2669AF-4DB2-475D-9415-318AA52164A0}"/>
            </a:ext>
          </a:extLst>
        </xdr:cNvPr>
        <xdr:cNvGrpSpPr/>
      </xdr:nvGrpSpPr>
      <xdr:grpSpPr>
        <a:xfrm>
          <a:off x="9186931" y="1472015"/>
          <a:ext cx="2993864" cy="1070536"/>
          <a:chOff x="10174665" y="196645"/>
          <a:chExt cx="4686300" cy="1304495"/>
        </a:xfrm>
      </xdr:grpSpPr>
      <xdr:pic>
        <xdr:nvPicPr>
          <xdr:cNvPr id="5" name="図 4">
            <a:extLst>
              <a:ext uri="{FF2B5EF4-FFF2-40B4-BE49-F238E27FC236}">
                <a16:creationId xmlns:a16="http://schemas.microsoft.com/office/drawing/2014/main" id="{652ABD6F-C310-1F61-5630-E5A1CD1DF54C}"/>
              </a:ext>
            </a:extLst>
          </xdr:cNvPr>
          <xdr:cNvPicPr>
            <a:picLocks noChangeAspect="1"/>
          </xdr:cNvPicPr>
        </xdr:nvPicPr>
        <xdr:blipFill>
          <a:blip xmlns:r="http://schemas.openxmlformats.org/officeDocument/2006/relationships" r:embed="rId1"/>
          <a:stretch>
            <a:fillRect/>
          </a:stretch>
        </xdr:blipFill>
        <xdr:spPr>
          <a:xfrm>
            <a:off x="10494707" y="265226"/>
            <a:ext cx="592393" cy="289746"/>
          </a:xfrm>
          <a:prstGeom prst="rect">
            <a:avLst/>
          </a:prstGeom>
        </xdr:spPr>
      </xdr:pic>
      <xdr:sp macro="" textlink="">
        <xdr:nvSpPr>
          <xdr:cNvPr id="6" name="正方形/長方形 5">
            <a:extLst>
              <a:ext uri="{FF2B5EF4-FFF2-40B4-BE49-F238E27FC236}">
                <a16:creationId xmlns:a16="http://schemas.microsoft.com/office/drawing/2014/main" id="{60759C25-EE77-186A-1DB5-478BB42C6424}"/>
              </a:ext>
            </a:extLst>
          </xdr:cNvPr>
          <xdr:cNvSpPr/>
        </xdr:nvSpPr>
        <xdr:spPr>
          <a:xfrm>
            <a:off x="10174665" y="196645"/>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kumimoji="1" lang="en-US" altLang="ja-JP" sz="1200">
              <a:solidFill>
                <a:sysClr val="windowText" lastClr="000000"/>
              </a:solidFill>
              <a:effectLst/>
              <a:latin typeface="+mn-lt"/>
              <a:ea typeface="+mn-ea"/>
              <a:cs typeface="+mn-cs"/>
            </a:endParaRPr>
          </a:p>
        </xdr:txBody>
      </xdr:sp>
    </xdr:grpSp>
    <xdr:clientData/>
  </xdr:twoCellAnchor>
  <xdr:twoCellAnchor editAs="oneCell">
    <xdr:from>
      <xdr:col>28</xdr:col>
      <xdr:colOff>2601686</xdr:colOff>
      <xdr:row>10</xdr:row>
      <xdr:rowOff>34833</xdr:rowOff>
    </xdr:from>
    <xdr:to>
      <xdr:col>31</xdr:col>
      <xdr:colOff>64941</xdr:colOff>
      <xdr:row>11</xdr:row>
      <xdr:rowOff>38602</xdr:rowOff>
    </xdr:to>
    <xdr:pic>
      <xdr:nvPicPr>
        <xdr:cNvPr id="7" name="図 6">
          <a:extLst>
            <a:ext uri="{FF2B5EF4-FFF2-40B4-BE49-F238E27FC236}">
              <a16:creationId xmlns:a16="http://schemas.microsoft.com/office/drawing/2014/main" id="{E8BE7392-27DB-4719-849F-7B5D7D2F7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28036" y="1593758"/>
          <a:ext cx="414324" cy="197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258535</xdr:colOff>
      <xdr:row>0</xdr:row>
      <xdr:rowOff>81643</xdr:rowOff>
    </xdr:from>
    <xdr:to>
      <xdr:col>21</xdr:col>
      <xdr:colOff>59257</xdr:colOff>
      <xdr:row>3</xdr:row>
      <xdr:rowOff>7178</xdr:rowOff>
    </xdr:to>
    <xdr:sp macro="" textlink="">
      <xdr:nvSpPr>
        <xdr:cNvPr id="10" name="四角形: 角度付き 9">
          <a:hlinkClick xmlns:r="http://schemas.openxmlformats.org/officeDocument/2006/relationships" r:id="rId3"/>
          <a:extLst>
            <a:ext uri="{FF2B5EF4-FFF2-40B4-BE49-F238E27FC236}">
              <a16:creationId xmlns:a16="http://schemas.microsoft.com/office/drawing/2014/main" id="{09B0E0BB-67B0-4F5E-A01F-A393A2C1D198}"/>
            </a:ext>
          </a:extLst>
        </xdr:cNvPr>
        <xdr:cNvSpPr/>
      </xdr:nvSpPr>
      <xdr:spPr>
        <a:xfrm>
          <a:off x="3782785" y="81643"/>
          <a:ext cx="1800972" cy="428999"/>
        </a:xfrm>
        <a:prstGeom prst="beve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BIZ UDゴシック" panose="020B0400000000000000" pitchFamily="49" charset="-128"/>
              <a:ea typeface="BIZ UDゴシック" panose="020B0400000000000000" pitchFamily="49" charset="-128"/>
            </a:rPr>
            <a:t>入力シート</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0</xdr:colOff>
      <xdr:row>0</xdr:row>
      <xdr:rowOff>78441</xdr:rowOff>
    </xdr:from>
    <xdr:to>
      <xdr:col>22</xdr:col>
      <xdr:colOff>142501</xdr:colOff>
      <xdr:row>3</xdr:row>
      <xdr:rowOff>8031</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40212D2C-37D7-4474-951D-98C1A66012FE}"/>
            </a:ext>
          </a:extLst>
        </xdr:cNvPr>
        <xdr:cNvSpPr/>
      </xdr:nvSpPr>
      <xdr:spPr>
        <a:xfrm>
          <a:off x="3686735" y="78441"/>
          <a:ext cx="1800972" cy="422649"/>
        </a:xfrm>
        <a:prstGeom prst="beve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BIZ UDゴシック" panose="020B0400000000000000" pitchFamily="49" charset="-128"/>
              <a:ea typeface="BIZ UDゴシック" panose="020B0400000000000000" pitchFamily="49" charset="-128"/>
            </a:rPr>
            <a:t>入力シート</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122464</xdr:colOff>
      <xdr:row>0</xdr:row>
      <xdr:rowOff>95250</xdr:rowOff>
    </xdr:from>
    <xdr:to>
      <xdr:col>14</xdr:col>
      <xdr:colOff>225718</xdr:colOff>
      <xdr:row>3</xdr:row>
      <xdr:rowOff>20785</xdr:rowOff>
    </xdr:to>
    <xdr:sp macro="" textlink="">
      <xdr:nvSpPr>
        <xdr:cNvPr id="4" name="四角形: 角度付き 3">
          <a:hlinkClick xmlns:r="http://schemas.openxmlformats.org/officeDocument/2006/relationships" r:id="rId1"/>
          <a:extLst>
            <a:ext uri="{FF2B5EF4-FFF2-40B4-BE49-F238E27FC236}">
              <a16:creationId xmlns:a16="http://schemas.microsoft.com/office/drawing/2014/main" id="{1ED4DD73-D1B8-92EE-F81B-EF5F1C01E2F8}"/>
            </a:ext>
          </a:extLst>
        </xdr:cNvPr>
        <xdr:cNvSpPr/>
      </xdr:nvSpPr>
      <xdr:spPr>
        <a:xfrm>
          <a:off x="3673928" y="95250"/>
          <a:ext cx="1804147" cy="428999"/>
        </a:xfrm>
        <a:prstGeom prst="beve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BIZ UDゴシック" panose="020B0400000000000000" pitchFamily="49" charset="-128"/>
              <a:ea typeface="BIZ UDゴシック" panose="020B0400000000000000" pitchFamily="49" charset="-128"/>
            </a:rPr>
            <a:t>入力シート</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122464</xdr:colOff>
      <xdr:row>0</xdr:row>
      <xdr:rowOff>95250</xdr:rowOff>
    </xdr:from>
    <xdr:to>
      <xdr:col>14</xdr:col>
      <xdr:colOff>225718</xdr:colOff>
      <xdr:row>3</xdr:row>
      <xdr:rowOff>20785</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7D0F95B3-4B5B-4717-B635-6348FAEA11C7}"/>
            </a:ext>
          </a:extLst>
        </xdr:cNvPr>
        <xdr:cNvSpPr/>
      </xdr:nvSpPr>
      <xdr:spPr>
        <a:xfrm>
          <a:off x="3687989" y="95250"/>
          <a:ext cx="1814579" cy="430360"/>
        </a:xfrm>
        <a:prstGeom prst="beve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BIZ UDゴシック" panose="020B0400000000000000" pitchFamily="49" charset="-128"/>
              <a:ea typeface="BIZ UDゴシック" panose="020B0400000000000000" pitchFamily="49" charset="-128"/>
            </a:rPr>
            <a:t>入力シート</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22860</xdr:colOff>
      <xdr:row>14</xdr:row>
      <xdr:rowOff>83820</xdr:rowOff>
    </xdr:from>
    <xdr:to>
      <xdr:col>24</xdr:col>
      <xdr:colOff>199390</xdr:colOff>
      <xdr:row>28</xdr:row>
      <xdr:rowOff>7620</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rotWithShape="1">
        <a:blip xmlns:r="http://schemas.openxmlformats.org/officeDocument/2006/relationships" r:embed="rId1"/>
        <a:srcRect b="6130"/>
        <a:stretch/>
      </xdr:blipFill>
      <xdr:spPr>
        <a:xfrm>
          <a:off x="472440" y="3878580"/>
          <a:ext cx="6057900" cy="2270760"/>
        </a:xfrm>
        <a:prstGeom prst="rect">
          <a:avLst/>
        </a:prstGeom>
        <a:ln>
          <a:solidFill>
            <a:srgbClr val="00B0F0"/>
          </a:solidFill>
        </a:ln>
      </xdr:spPr>
    </xdr:pic>
    <xdr:clientData/>
  </xdr:twoCellAnchor>
  <xdr:twoCellAnchor editAs="oneCell">
    <xdr:from>
      <xdr:col>3</xdr:col>
      <xdr:colOff>0</xdr:colOff>
      <xdr:row>30</xdr:row>
      <xdr:rowOff>0</xdr:rowOff>
    </xdr:from>
    <xdr:to>
      <xdr:col>24</xdr:col>
      <xdr:colOff>240884</xdr:colOff>
      <xdr:row>43</xdr:row>
      <xdr:rowOff>83820</xdr:rowOff>
    </xdr:to>
    <xdr:pic>
      <xdr:nvPicPr>
        <xdr:cNvPr id="15" name="図 14">
          <a:extLst>
            <a:ext uri="{FF2B5EF4-FFF2-40B4-BE49-F238E27FC236}">
              <a16:creationId xmlns:a16="http://schemas.microsoft.com/office/drawing/2014/main" id="{00000000-0008-0000-0200-00000F000000}"/>
            </a:ext>
          </a:extLst>
        </xdr:cNvPr>
        <xdr:cNvPicPr>
          <a:picLocks noChangeAspect="1"/>
        </xdr:cNvPicPr>
      </xdr:nvPicPr>
      <xdr:blipFill rotWithShape="1">
        <a:blip xmlns:r="http://schemas.openxmlformats.org/officeDocument/2006/relationships" r:embed="rId2"/>
        <a:srcRect b="6836"/>
        <a:stretch/>
      </xdr:blipFill>
      <xdr:spPr>
        <a:xfrm>
          <a:off x="449580" y="6781800"/>
          <a:ext cx="6115904" cy="2263140"/>
        </a:xfrm>
        <a:prstGeom prst="rect">
          <a:avLst/>
        </a:prstGeom>
        <a:ln>
          <a:solidFill>
            <a:srgbClr val="00B0F0"/>
          </a:solidFill>
        </a:ln>
      </xdr:spPr>
    </xdr:pic>
    <xdr:clientData/>
  </xdr:twoCellAnchor>
  <xdr:twoCellAnchor editAs="oneCell">
    <xdr:from>
      <xdr:col>3</xdr:col>
      <xdr:colOff>0</xdr:colOff>
      <xdr:row>45</xdr:row>
      <xdr:rowOff>0</xdr:rowOff>
    </xdr:from>
    <xdr:to>
      <xdr:col>24</xdr:col>
      <xdr:colOff>257810</xdr:colOff>
      <xdr:row>74</xdr:row>
      <xdr:rowOff>97972</xdr:rowOff>
    </xdr:to>
    <xdr:pic>
      <xdr:nvPicPr>
        <xdr:cNvPr id="16" name="図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3"/>
        <a:stretch>
          <a:fillRect/>
        </a:stretch>
      </xdr:blipFill>
      <xdr:spPr>
        <a:xfrm>
          <a:off x="449580" y="9265920"/>
          <a:ext cx="6126480" cy="4959532"/>
        </a:xfrm>
        <a:prstGeom prst="rect">
          <a:avLst/>
        </a:prstGeom>
        <a:ln>
          <a:solidFill>
            <a:srgbClr val="00B0F0"/>
          </a:solidFill>
        </a:ln>
      </xdr:spPr>
    </xdr:pic>
    <xdr:clientData/>
  </xdr:twoCellAnchor>
  <xdr:twoCellAnchor>
    <xdr:from>
      <xdr:col>10</xdr:col>
      <xdr:colOff>167640</xdr:colOff>
      <xdr:row>47</xdr:row>
      <xdr:rowOff>38100</xdr:rowOff>
    </xdr:from>
    <xdr:to>
      <xdr:col>12</xdr:col>
      <xdr:colOff>213360</xdr:colOff>
      <xdr:row>48</xdr:row>
      <xdr:rowOff>121920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2651760" y="9639300"/>
          <a:ext cx="594360" cy="251460"/>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3</xdr:col>
      <xdr:colOff>7620</xdr:colOff>
      <xdr:row>77</xdr:row>
      <xdr:rowOff>45720</xdr:rowOff>
    </xdr:from>
    <xdr:to>
      <xdr:col>25</xdr:col>
      <xdr:colOff>21815</xdr:colOff>
      <xdr:row>107</xdr:row>
      <xdr:rowOff>17843</xdr:rowOff>
    </xdr:to>
    <xdr:pic>
      <xdr:nvPicPr>
        <xdr:cNvPr id="18" name="図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4"/>
        <a:stretch>
          <a:fillRect/>
        </a:stretch>
      </xdr:blipFill>
      <xdr:spPr>
        <a:xfrm>
          <a:off x="457200" y="14813280"/>
          <a:ext cx="6163535" cy="5001323"/>
        </a:xfrm>
        <a:prstGeom prst="rect">
          <a:avLst/>
        </a:prstGeom>
        <a:ln>
          <a:solidFill>
            <a:srgbClr val="00B0F0"/>
          </a:solidFill>
        </a:ln>
      </xdr:spPr>
    </xdr:pic>
    <xdr:clientData/>
  </xdr:twoCellAnchor>
  <xdr:twoCellAnchor editAs="oneCell">
    <xdr:from>
      <xdr:col>3</xdr:col>
      <xdr:colOff>22860</xdr:colOff>
      <xdr:row>109</xdr:row>
      <xdr:rowOff>76200</xdr:rowOff>
    </xdr:from>
    <xdr:to>
      <xdr:col>25</xdr:col>
      <xdr:colOff>37055</xdr:colOff>
      <xdr:row>139</xdr:row>
      <xdr:rowOff>48323</xdr:rowOff>
    </xdr:to>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4"/>
        <a:stretch>
          <a:fillRect/>
        </a:stretch>
      </xdr:blipFill>
      <xdr:spPr>
        <a:xfrm>
          <a:off x="472440" y="20345400"/>
          <a:ext cx="6163535" cy="5001323"/>
        </a:xfrm>
        <a:prstGeom prst="rect">
          <a:avLst/>
        </a:prstGeom>
        <a:ln>
          <a:solidFill>
            <a:srgbClr val="00B0F0"/>
          </a:solidFill>
        </a:ln>
      </xdr:spPr>
    </xdr:pic>
    <xdr:clientData/>
  </xdr:twoCellAnchor>
  <xdr:twoCellAnchor>
    <xdr:from>
      <xdr:col>3</xdr:col>
      <xdr:colOff>251460</xdr:colOff>
      <xdr:row>90</xdr:row>
      <xdr:rowOff>22860</xdr:rowOff>
    </xdr:from>
    <xdr:to>
      <xdr:col>7</xdr:col>
      <xdr:colOff>22860</xdr:colOff>
      <xdr:row>91</xdr:row>
      <xdr:rowOff>106680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701040" y="16969740"/>
          <a:ext cx="906780" cy="251460"/>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18</xdr:col>
      <xdr:colOff>60960</xdr:colOff>
      <xdr:row>137</xdr:row>
      <xdr:rowOff>38100</xdr:rowOff>
    </xdr:from>
    <xdr:to>
      <xdr:col>21</xdr:col>
      <xdr:colOff>121920</xdr:colOff>
      <xdr:row>138</xdr:row>
      <xdr:rowOff>137160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4739640" y="25001220"/>
          <a:ext cx="883920" cy="266700"/>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178708</xdr:colOff>
      <xdr:row>1</xdr:row>
      <xdr:rowOff>76198</xdr:rowOff>
    </xdr:from>
    <xdr:to>
      <xdr:col>24</xdr:col>
      <xdr:colOff>97972</xdr:colOff>
      <xdr:row>69</xdr:row>
      <xdr:rowOff>112058</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9490796" y="199463"/>
          <a:ext cx="7057411" cy="20833977"/>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19</xdr:col>
      <xdr:colOff>402771</xdr:colOff>
      <xdr:row>1</xdr:row>
      <xdr:rowOff>148264</xdr:rowOff>
    </xdr:from>
    <xdr:ext cx="1924051" cy="484849"/>
    <xdr:sp macro="" textlink="">
      <xdr:nvSpPr>
        <xdr:cNvPr id="3" name="正方形/長方形 2">
          <a:extLst>
            <a:ext uri="{FF2B5EF4-FFF2-40B4-BE49-F238E27FC236}">
              <a16:creationId xmlns:a16="http://schemas.microsoft.com/office/drawing/2014/main" id="{00000000-0008-0000-0300-000003000000}"/>
            </a:ext>
          </a:extLst>
        </xdr:cNvPr>
        <xdr:cNvSpPr/>
      </xdr:nvSpPr>
      <xdr:spPr bwMode="auto">
        <a:xfrm>
          <a:off x="12056889" y="271529"/>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57</xdr:col>
      <xdr:colOff>145675</xdr:colOff>
      <xdr:row>20</xdr:row>
      <xdr:rowOff>134470</xdr:rowOff>
    </xdr:from>
    <xdr:to>
      <xdr:col>73</xdr:col>
      <xdr:colOff>197856</xdr:colOff>
      <xdr:row>46</xdr:row>
      <xdr:rowOff>47932</xdr:rowOff>
    </xdr:to>
    <xdr:pic>
      <xdr:nvPicPr>
        <xdr:cNvPr id="6" name="図 5">
          <a:extLst>
            <a:ext uri="{FF2B5EF4-FFF2-40B4-BE49-F238E27FC236}">
              <a16:creationId xmlns:a16="http://schemas.microsoft.com/office/drawing/2014/main" id="{A441E38B-B220-C73B-64C1-EDE5261B87C4}"/>
            </a:ext>
          </a:extLst>
        </xdr:cNvPr>
        <xdr:cNvPicPr>
          <a:picLocks noChangeAspect="1"/>
        </xdr:cNvPicPr>
      </xdr:nvPicPr>
      <xdr:blipFill>
        <a:blip xmlns:r="http://schemas.openxmlformats.org/officeDocument/2006/relationships" r:embed="rId1"/>
        <a:stretch>
          <a:fillRect/>
        </a:stretch>
      </xdr:blipFill>
      <xdr:spPr>
        <a:xfrm>
          <a:off x="15071910" y="4045323"/>
          <a:ext cx="4537709" cy="6214343"/>
        </a:xfrm>
        <a:prstGeom prst="rect">
          <a:avLst/>
        </a:prstGeom>
      </xdr:spPr>
    </xdr:pic>
    <xdr:clientData/>
  </xdr:twoCellAnchor>
  <xdr:twoCellAnchor>
    <xdr:from>
      <xdr:col>28</xdr:col>
      <xdr:colOff>236220</xdr:colOff>
      <xdr:row>3</xdr:row>
      <xdr:rowOff>30481</xdr:rowOff>
    </xdr:from>
    <xdr:to>
      <xdr:col>54</xdr:col>
      <xdr:colOff>151313</xdr:colOff>
      <xdr:row>39</xdr:row>
      <xdr:rowOff>7621</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322820" y="541021"/>
          <a:ext cx="6727373" cy="9585960"/>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38</xdr:col>
      <xdr:colOff>99060</xdr:colOff>
      <xdr:row>3</xdr:row>
      <xdr:rowOff>160020</xdr:rowOff>
    </xdr:from>
    <xdr:ext cx="1924051" cy="484849"/>
    <xdr:sp macro="" textlink="">
      <xdr:nvSpPr>
        <xdr:cNvPr id="3" name="正方形/長方形 2">
          <a:extLst>
            <a:ext uri="{FF2B5EF4-FFF2-40B4-BE49-F238E27FC236}">
              <a16:creationId xmlns:a16="http://schemas.microsoft.com/office/drawing/2014/main" id="{00000000-0008-0000-0400-000003000000}"/>
            </a:ext>
          </a:extLst>
        </xdr:cNvPr>
        <xdr:cNvSpPr/>
      </xdr:nvSpPr>
      <xdr:spPr bwMode="auto">
        <a:xfrm>
          <a:off x="9898380" y="670560"/>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26</xdr:col>
      <xdr:colOff>198120</xdr:colOff>
      <xdr:row>9</xdr:row>
      <xdr:rowOff>160020</xdr:rowOff>
    </xdr:from>
    <xdr:to>
      <xdr:col>40</xdr:col>
      <xdr:colOff>53616</xdr:colOff>
      <xdr:row>16</xdr:row>
      <xdr:rowOff>0</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6823971" y="1608754"/>
          <a:ext cx="3681558" cy="1372011"/>
          <a:chOff x="10174666" y="196645"/>
          <a:chExt cx="4686300" cy="1304495"/>
        </a:xfrm>
      </xdr:grpSpPr>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10494707" y="265226"/>
            <a:ext cx="592393" cy="289746"/>
          </a:xfrm>
          <a:prstGeom prst="rect">
            <a:avLst/>
          </a:prstGeom>
        </xdr:spPr>
      </xdr:pic>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0174666" y="196645"/>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kumimoji="1" lang="en-US" altLang="ja-JP" sz="1200">
              <a:solidFill>
                <a:sysClr val="windowText" lastClr="000000"/>
              </a:solidFill>
              <a:effectLst/>
              <a:latin typeface="+mn-lt"/>
              <a:ea typeface="+mn-ea"/>
              <a:cs typeface="+mn-cs"/>
            </a:endParaRPr>
          </a:p>
          <a:p>
            <a:endParaRPr kumimoji="1" lang="en-US" altLang="ja-JP" sz="1200">
              <a:solidFill>
                <a:sysClr val="windowText" lastClr="000000"/>
              </a:solidFill>
              <a:effectLst/>
              <a:latin typeface="+mn-lt"/>
              <a:ea typeface="+mn-ea"/>
              <a:cs typeface="+mn-cs"/>
            </a:endParaRPr>
          </a:p>
          <a:p>
            <a:r>
              <a:rPr kumimoji="1" lang="en-US"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　　　　については共通様式を参照</a:t>
            </a:r>
            <a:endParaRPr lang="ja-JP" altLang="ja-JP" sz="1200">
              <a:solidFill>
                <a:sysClr val="windowText" lastClr="000000"/>
              </a:solidFill>
              <a:effectLst/>
            </a:endParaRPr>
          </a:p>
        </xdr:txBody>
      </xdr:sp>
    </xdr:grpSp>
    <xdr:clientData/>
  </xdr:twoCellAnchor>
  <xdr:twoCellAnchor editAs="oneCell">
    <xdr:from>
      <xdr:col>27</xdr:col>
      <xdr:colOff>228600</xdr:colOff>
      <xdr:row>10</xdr:row>
      <xdr:rowOff>53340</xdr:rowOff>
    </xdr:from>
    <xdr:to>
      <xdr:col>29</xdr:col>
      <xdr:colOff>84759</xdr:colOff>
      <xdr:row>11</xdr:row>
      <xdr:rowOff>46990</xdr:rowOff>
    </xdr:to>
    <xdr:pic>
      <xdr:nvPicPr>
        <xdr:cNvPr id="11" name="図 10">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40880" y="1737360"/>
          <a:ext cx="411149"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30480</xdr:colOff>
      <xdr:row>30</xdr:row>
      <xdr:rowOff>38100</xdr:rowOff>
    </xdr:from>
    <xdr:to>
      <xdr:col>52</xdr:col>
      <xdr:colOff>228600</xdr:colOff>
      <xdr:row>30</xdr:row>
      <xdr:rowOff>358140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bwMode="auto">
        <a:xfrm>
          <a:off x="9311640" y="7848600"/>
          <a:ext cx="4282440" cy="320040"/>
        </a:xfrm>
        <a:prstGeom prst="rect">
          <a:avLst/>
        </a:prstGeom>
        <a:noFill/>
        <a:ln w="12700">
          <a:solidFill>
            <a:srgbClr val="FF0000"/>
          </a:solidFill>
          <a:prstDash val="dash"/>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36</xdr:col>
      <xdr:colOff>38100</xdr:colOff>
      <xdr:row>31</xdr:row>
      <xdr:rowOff>38100</xdr:rowOff>
    </xdr:from>
    <xdr:to>
      <xdr:col>52</xdr:col>
      <xdr:colOff>236220</xdr:colOff>
      <xdr:row>31</xdr:row>
      <xdr:rowOff>358140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bwMode="auto">
        <a:xfrm>
          <a:off x="9319260" y="8229600"/>
          <a:ext cx="4282440" cy="320040"/>
        </a:xfrm>
        <a:prstGeom prst="rect">
          <a:avLst/>
        </a:prstGeom>
        <a:noFill/>
        <a:ln w="12700">
          <a:solidFill>
            <a:srgbClr val="FF0000"/>
          </a:solidFill>
          <a:prstDash val="dash"/>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58</xdr:col>
      <xdr:colOff>144780</xdr:colOff>
      <xdr:row>30</xdr:row>
      <xdr:rowOff>266700</xdr:rowOff>
    </xdr:from>
    <xdr:to>
      <xdr:col>73</xdr:col>
      <xdr:colOff>91440</xdr:colOff>
      <xdr:row>31</xdr:row>
      <xdr:rowOff>114300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bwMode="auto">
        <a:xfrm>
          <a:off x="15140940" y="8077200"/>
          <a:ext cx="4061460" cy="228600"/>
        </a:xfrm>
        <a:prstGeom prst="rect">
          <a:avLst/>
        </a:prstGeom>
        <a:noFill/>
        <a:ln w="12700">
          <a:solidFill>
            <a:srgbClr val="FF0000"/>
          </a:solidFill>
          <a:prstDash val="dash"/>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58</xdr:col>
      <xdr:colOff>141605</xdr:colOff>
      <xdr:row>32</xdr:row>
      <xdr:rowOff>80234</xdr:rowOff>
    </xdr:from>
    <xdr:to>
      <xdr:col>73</xdr:col>
      <xdr:colOff>102235</xdr:colOff>
      <xdr:row>33</xdr:row>
      <xdr:rowOff>156434</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bwMode="auto">
        <a:xfrm>
          <a:off x="15347987" y="7655410"/>
          <a:ext cx="4162836" cy="244289"/>
        </a:xfrm>
        <a:prstGeom prst="rect">
          <a:avLst/>
        </a:prstGeom>
        <a:noFill/>
        <a:ln w="12700">
          <a:solidFill>
            <a:srgbClr val="FF0000"/>
          </a:solidFill>
          <a:prstDash val="dash"/>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52</xdr:col>
      <xdr:colOff>243840</xdr:colOff>
      <xdr:row>30</xdr:row>
      <xdr:rowOff>165055</xdr:rowOff>
    </xdr:from>
    <xdr:to>
      <xdr:col>58</xdr:col>
      <xdr:colOff>144780</xdr:colOff>
      <xdr:row>31</xdr:row>
      <xdr:rowOff>0</xdr:rowOff>
    </xdr:to>
    <xdr:cxnSp macro="">
      <xdr:nvCxnSpPr>
        <xdr:cNvPr id="15" name="直線矢印コネクタ 14">
          <a:extLst>
            <a:ext uri="{FF2B5EF4-FFF2-40B4-BE49-F238E27FC236}">
              <a16:creationId xmlns:a16="http://schemas.microsoft.com/office/drawing/2014/main" id="{00000000-0008-0000-0400-00000F000000}"/>
            </a:ext>
          </a:extLst>
        </xdr:cNvPr>
        <xdr:cNvCxnSpPr>
          <a:stCxn id="13" idx="1"/>
        </xdr:cNvCxnSpPr>
      </xdr:nvCxnSpPr>
      <xdr:spPr>
        <a:xfrm flipH="1" flipV="1">
          <a:off x="13609320" y="7975555"/>
          <a:ext cx="1531620" cy="215945"/>
        </a:xfrm>
        <a:prstGeom prst="straightConnector1">
          <a:avLst/>
        </a:prstGeom>
        <a:noFill/>
        <a:ln w="12700" cap="flat" cmpd="sng" algn="ctr">
          <a:solidFill>
            <a:srgbClr val="FF0000"/>
          </a:solidFill>
          <a:prstDash val="solid"/>
          <a:tailEnd type="triangle" w="lg" len="lg"/>
        </a:ln>
        <a:effectLst/>
      </xdr:spPr>
    </xdr:cxnSp>
    <xdr:clientData/>
  </xdr:twoCellAnchor>
  <xdr:twoCellAnchor>
    <xdr:from>
      <xdr:col>52</xdr:col>
      <xdr:colOff>239395</xdr:colOff>
      <xdr:row>31</xdr:row>
      <xdr:rowOff>196533</xdr:rowOff>
    </xdr:from>
    <xdr:to>
      <xdr:col>58</xdr:col>
      <xdr:colOff>144780</xdr:colOff>
      <xdr:row>33</xdr:row>
      <xdr:rowOff>37465</xdr:rowOff>
    </xdr:to>
    <xdr:cxnSp macro="">
      <xdr:nvCxnSpPr>
        <xdr:cNvPr id="16" name="直線矢印コネクタ 15">
          <a:extLst>
            <a:ext uri="{FF2B5EF4-FFF2-40B4-BE49-F238E27FC236}">
              <a16:creationId xmlns:a16="http://schemas.microsoft.com/office/drawing/2014/main" id="{00000000-0008-0000-0400-000010000000}"/>
            </a:ext>
          </a:extLst>
        </xdr:cNvPr>
        <xdr:cNvCxnSpPr>
          <a:stCxn id="14" idx="1"/>
          <a:endCxn id="12" idx="3"/>
        </xdr:cNvCxnSpPr>
      </xdr:nvCxnSpPr>
      <xdr:spPr>
        <a:xfrm flipH="1" flipV="1">
          <a:off x="13787307" y="7390709"/>
          <a:ext cx="1563855" cy="390021"/>
        </a:xfrm>
        <a:prstGeom prst="straightConnector1">
          <a:avLst/>
        </a:prstGeom>
        <a:noFill/>
        <a:ln w="12700" cap="flat" cmpd="sng" algn="ctr">
          <a:solidFill>
            <a:srgbClr val="FF0000"/>
          </a:solidFill>
          <a:prstDash val="solid"/>
          <a:tailEnd type="triangle" w="lg" len="lg"/>
        </a:ln>
        <a:effectLst/>
      </xdr:spPr>
    </xdr:cxnSp>
    <xdr:clientData/>
  </xdr:twoCellAnchor>
  <xdr:twoCellAnchor editAs="oneCell">
    <xdr:from>
      <xdr:col>27</xdr:col>
      <xdr:colOff>221797</xdr:colOff>
      <xdr:row>14</xdr:row>
      <xdr:rowOff>126819</xdr:rowOff>
    </xdr:from>
    <xdr:to>
      <xdr:col>29</xdr:col>
      <xdr:colOff>102358</xdr:colOff>
      <xdr:row>15</xdr:row>
      <xdr:rowOff>126819</xdr:rowOff>
    </xdr:to>
    <xdr:pic>
      <xdr:nvPicPr>
        <xdr:cNvPr id="20" name="図 19">
          <a:extLst>
            <a:ext uri="{FF2B5EF4-FFF2-40B4-BE49-F238E27FC236}">
              <a16:creationId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8154" y="2562498"/>
          <a:ext cx="424847"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77107</xdr:colOff>
      <xdr:row>0</xdr:row>
      <xdr:rowOff>117021</xdr:rowOff>
    </xdr:from>
    <xdr:to>
      <xdr:col>21</xdr:col>
      <xdr:colOff>249304</xdr:colOff>
      <xdr:row>3</xdr:row>
      <xdr:rowOff>45731</xdr:rowOff>
    </xdr:to>
    <xdr:sp macro="" textlink="">
      <xdr:nvSpPr>
        <xdr:cNvPr id="9" name="四角形: 角度付き 8">
          <a:hlinkClick xmlns:r="http://schemas.openxmlformats.org/officeDocument/2006/relationships" r:id="rId4"/>
          <a:extLst>
            <a:ext uri="{FF2B5EF4-FFF2-40B4-BE49-F238E27FC236}">
              <a16:creationId xmlns:a16="http://schemas.microsoft.com/office/drawing/2014/main" id="{A0C9F826-D32C-4E5A-A13B-0A49495C38AA}"/>
            </a:ext>
          </a:extLst>
        </xdr:cNvPr>
        <xdr:cNvSpPr/>
      </xdr:nvSpPr>
      <xdr:spPr>
        <a:xfrm>
          <a:off x="3734707" y="117021"/>
          <a:ext cx="1829547" cy="433535"/>
        </a:xfrm>
        <a:prstGeom prst="beve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BIZ UDゴシック" panose="020B0400000000000000" pitchFamily="49" charset="-128"/>
              <a:ea typeface="BIZ UDゴシック" panose="020B0400000000000000" pitchFamily="49" charset="-128"/>
            </a:rPr>
            <a:t>入力シート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408305</xdr:colOff>
      <xdr:row>2</xdr:row>
      <xdr:rowOff>163195</xdr:rowOff>
    </xdr:from>
    <xdr:to>
      <xdr:col>27</xdr:col>
      <xdr:colOff>407218</xdr:colOff>
      <xdr:row>44</xdr:row>
      <xdr:rowOff>54429</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8327662" y="489766"/>
          <a:ext cx="6680020" cy="19226984"/>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19</xdr:col>
      <xdr:colOff>231252</xdr:colOff>
      <xdr:row>1</xdr:row>
      <xdr:rowOff>91028</xdr:rowOff>
    </xdr:from>
    <xdr:ext cx="1924051" cy="484849"/>
    <xdr:sp macro="" textlink="">
      <xdr:nvSpPr>
        <xdr:cNvPr id="3" name="正方形/長方形 2">
          <a:extLst>
            <a:ext uri="{FF2B5EF4-FFF2-40B4-BE49-F238E27FC236}">
              <a16:creationId xmlns:a16="http://schemas.microsoft.com/office/drawing/2014/main" id="{00000000-0008-0000-0800-000003000000}"/>
            </a:ext>
          </a:extLst>
        </xdr:cNvPr>
        <xdr:cNvSpPr/>
      </xdr:nvSpPr>
      <xdr:spPr bwMode="auto">
        <a:xfrm>
          <a:off x="11437134" y="247910"/>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23</xdr:col>
      <xdr:colOff>115842</xdr:colOff>
      <xdr:row>6</xdr:row>
      <xdr:rowOff>212361</xdr:rowOff>
    </xdr:from>
    <xdr:to>
      <xdr:col>29</xdr:col>
      <xdr:colOff>239761</xdr:colOff>
      <xdr:row>8</xdr:row>
      <xdr:rowOff>299357</xdr:rowOff>
    </xdr:to>
    <xdr:grpSp>
      <xdr:nvGrpSpPr>
        <xdr:cNvPr id="4" name="グループ化 3">
          <a:extLst>
            <a:ext uri="{FF2B5EF4-FFF2-40B4-BE49-F238E27FC236}">
              <a16:creationId xmlns:a16="http://schemas.microsoft.com/office/drawing/2014/main" id="{00000000-0008-0000-0800-000004000000}"/>
            </a:ext>
          </a:extLst>
        </xdr:cNvPr>
        <xdr:cNvGrpSpPr/>
      </xdr:nvGrpSpPr>
      <xdr:grpSpPr>
        <a:xfrm>
          <a:off x="13532485" y="1300932"/>
          <a:ext cx="3604172" cy="873036"/>
          <a:chOff x="10174666" y="196645"/>
          <a:chExt cx="4686300" cy="1304495"/>
        </a:xfrm>
      </xdr:grpSpPr>
      <xdr:pic>
        <xdr:nvPicPr>
          <xdr:cNvPr id="5" name="図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tretch>
            <a:fillRect/>
          </a:stretch>
        </xdr:blipFill>
        <xdr:spPr>
          <a:xfrm>
            <a:off x="10494707" y="265226"/>
            <a:ext cx="592393" cy="289746"/>
          </a:xfrm>
          <a:prstGeom prst="rect">
            <a:avLst/>
          </a:prstGeom>
        </xdr:spPr>
      </xdr:pic>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10174666" y="196645"/>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lang="ja-JP" altLang="ja-JP" sz="1200">
              <a:solidFill>
                <a:sysClr val="windowText" lastClr="000000"/>
              </a:solidFill>
              <a:effectLst/>
            </a:endParaRPr>
          </a:p>
        </xdr:txBody>
      </xdr:sp>
    </xdr:grpSp>
    <xdr:clientData/>
  </xdr:twoCellAnchor>
  <xdr:twoCellAnchor editAs="oneCell">
    <xdr:from>
      <xdr:col>23</xdr:col>
      <xdr:colOff>378187</xdr:colOff>
      <xdr:row>6</xdr:row>
      <xdr:rowOff>331470</xdr:rowOff>
    </xdr:from>
    <xdr:to>
      <xdr:col>24</xdr:col>
      <xdr:colOff>259110</xdr:colOff>
      <xdr:row>7</xdr:row>
      <xdr:rowOff>76605</xdr:rowOff>
    </xdr:to>
    <xdr:pic>
      <xdr:nvPicPr>
        <xdr:cNvPr id="7" name="図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26794" y="1420041"/>
          <a:ext cx="408426" cy="180564"/>
        </a:xfrm>
        <a:prstGeom prst="rect">
          <a:avLst/>
        </a:prstGeom>
        <a:solidFill>
          <a:schemeClr val="tx1"/>
        </a:solidFill>
        <a:ln>
          <a:noFill/>
        </a:ln>
      </xdr:spPr>
    </xdr:pic>
    <xdr:clientData/>
  </xdr:twoCellAnchor>
  <xdr:twoCellAnchor>
    <xdr:from>
      <xdr:col>8</xdr:col>
      <xdr:colOff>291353</xdr:colOff>
      <xdr:row>0</xdr:row>
      <xdr:rowOff>78441</xdr:rowOff>
    </xdr:from>
    <xdr:to>
      <xdr:col>11</xdr:col>
      <xdr:colOff>481853</xdr:colOff>
      <xdr:row>3</xdr:row>
      <xdr:rowOff>11206</xdr:rowOff>
    </xdr:to>
    <xdr:sp macro="" textlink="">
      <xdr:nvSpPr>
        <xdr:cNvPr id="8" name="四角形: 角度付き 7">
          <a:hlinkClick xmlns:r="http://schemas.openxmlformats.org/officeDocument/2006/relationships" r:id="rId3"/>
          <a:extLst>
            <a:ext uri="{FF2B5EF4-FFF2-40B4-BE49-F238E27FC236}">
              <a16:creationId xmlns:a16="http://schemas.microsoft.com/office/drawing/2014/main" id="{FCF34830-0918-A223-0D3B-ED4ABF8009DC}"/>
            </a:ext>
          </a:extLst>
        </xdr:cNvPr>
        <xdr:cNvSpPr/>
      </xdr:nvSpPr>
      <xdr:spPr>
        <a:xfrm>
          <a:off x="4538382" y="78441"/>
          <a:ext cx="1804147" cy="425824"/>
        </a:xfrm>
        <a:prstGeom prst="beve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BIZ UDゴシック" panose="020B0400000000000000" pitchFamily="49" charset="-128"/>
              <a:ea typeface="BIZ UDゴシック" panose="020B0400000000000000" pitchFamily="49" charset="-128"/>
            </a:rPr>
            <a:t>入力シート</a:t>
          </a:r>
        </a:p>
      </xdr:txBody>
    </xdr:sp>
    <xdr:clientData/>
  </xdr:twoCellAnchor>
  <xdr:twoCellAnchor>
    <xdr:from>
      <xdr:col>23</xdr:col>
      <xdr:colOff>122464</xdr:colOff>
      <xdr:row>12</xdr:row>
      <xdr:rowOff>140695</xdr:rowOff>
    </xdr:from>
    <xdr:to>
      <xdr:col>27</xdr:col>
      <xdr:colOff>125640</xdr:colOff>
      <xdr:row>15</xdr:row>
      <xdr:rowOff>445860</xdr:rowOff>
    </xdr:to>
    <xdr:grpSp>
      <xdr:nvGrpSpPr>
        <xdr:cNvPr id="9" name="グループ化 8">
          <a:extLst>
            <a:ext uri="{FF2B5EF4-FFF2-40B4-BE49-F238E27FC236}">
              <a16:creationId xmlns:a16="http://schemas.microsoft.com/office/drawing/2014/main" id="{C2ACAEC9-D0DB-4836-B5C6-6AD7F61F1D09}"/>
            </a:ext>
          </a:extLst>
        </xdr:cNvPr>
        <xdr:cNvGrpSpPr/>
      </xdr:nvGrpSpPr>
      <xdr:grpSpPr>
        <a:xfrm>
          <a:off x="13542282" y="3885834"/>
          <a:ext cx="2119540" cy="2060487"/>
          <a:chOff x="10174666" y="196645"/>
          <a:chExt cx="4686300" cy="1304495"/>
        </a:xfrm>
      </xdr:grpSpPr>
      <xdr:pic>
        <xdr:nvPicPr>
          <xdr:cNvPr id="10" name="図 9">
            <a:extLst>
              <a:ext uri="{FF2B5EF4-FFF2-40B4-BE49-F238E27FC236}">
                <a16:creationId xmlns:a16="http://schemas.microsoft.com/office/drawing/2014/main" id="{65F9DEF7-0308-7A08-5670-20D2D93A37BA}"/>
              </a:ext>
            </a:extLst>
          </xdr:cNvPr>
          <xdr:cNvPicPr>
            <a:picLocks noChangeAspect="1"/>
          </xdr:cNvPicPr>
        </xdr:nvPicPr>
        <xdr:blipFill>
          <a:blip xmlns:r="http://schemas.openxmlformats.org/officeDocument/2006/relationships" r:embed="rId1"/>
          <a:stretch>
            <a:fillRect/>
          </a:stretch>
        </xdr:blipFill>
        <xdr:spPr>
          <a:xfrm>
            <a:off x="10494707" y="265226"/>
            <a:ext cx="592393" cy="289746"/>
          </a:xfrm>
          <a:prstGeom prst="rect">
            <a:avLst/>
          </a:prstGeom>
        </xdr:spPr>
      </xdr:pic>
      <xdr:sp macro="" textlink="">
        <xdr:nvSpPr>
          <xdr:cNvPr id="11" name="正方形/長方形 10">
            <a:extLst>
              <a:ext uri="{FF2B5EF4-FFF2-40B4-BE49-F238E27FC236}">
                <a16:creationId xmlns:a16="http://schemas.microsoft.com/office/drawing/2014/main" id="{16280F69-C675-DDA2-FBB7-7C1B7D35B5C3}"/>
              </a:ext>
            </a:extLst>
          </xdr:cNvPr>
          <xdr:cNvSpPr/>
        </xdr:nvSpPr>
        <xdr:spPr>
          <a:xfrm>
            <a:off x="10174666" y="196645"/>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200">
                <a:solidFill>
                  <a:sysClr val="windowText" lastClr="000000"/>
                </a:solidFill>
                <a:effectLst/>
                <a:latin typeface="+mn-lt"/>
                <a:ea typeface="+mn-ea"/>
                <a:cs typeface="+mn-cs"/>
              </a:rPr>
              <a:t>別紙作成も可。</a:t>
            </a:r>
            <a:endParaRPr kumimoji="1" lang="en-US" altLang="ja-JP" sz="1200">
              <a:solidFill>
                <a:sysClr val="windowText" lastClr="000000"/>
              </a:solidFill>
              <a:effectLst/>
              <a:latin typeface="+mn-lt"/>
              <a:ea typeface="+mn-ea"/>
              <a:cs typeface="+mn-cs"/>
            </a:endParaRPr>
          </a:p>
          <a:p>
            <a:pPr algn="ctr"/>
            <a:r>
              <a:rPr kumimoji="1" lang="ja-JP" altLang="en-US" sz="1200">
                <a:solidFill>
                  <a:sysClr val="windowText" lastClr="000000"/>
                </a:solidFill>
                <a:effectLst/>
                <a:latin typeface="+mn-lt"/>
                <a:ea typeface="+mn-ea"/>
                <a:cs typeface="+mn-cs"/>
              </a:rPr>
              <a:t>別紙作成の場合は事業概要にその旨を「別紙参照」と入力して下さい。</a:t>
            </a:r>
            <a:endParaRPr kumimoji="1" lang="en-US" altLang="ja-JP" sz="1200">
              <a:solidFill>
                <a:sysClr val="windowText" lastClr="000000"/>
              </a:solidFill>
              <a:effectLst/>
              <a:latin typeface="+mn-lt"/>
              <a:ea typeface="+mn-ea"/>
              <a:cs typeface="+mn-cs"/>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510346</xdr:colOff>
      <xdr:row>2</xdr:row>
      <xdr:rowOff>35858</xdr:rowOff>
    </xdr:from>
    <xdr:to>
      <xdr:col>39</xdr:col>
      <xdr:colOff>224117</xdr:colOff>
      <xdr:row>44</xdr:row>
      <xdr:rowOff>35859</xdr:rowOff>
    </xdr:to>
    <xdr:sp macro="" textlink="">
      <xdr:nvSpPr>
        <xdr:cNvPr id="2" name="正方形/長方形 1">
          <a:extLst>
            <a:ext uri="{FF2B5EF4-FFF2-40B4-BE49-F238E27FC236}">
              <a16:creationId xmlns:a16="http://schemas.microsoft.com/office/drawing/2014/main" id="{25BEFAAC-0BC3-4887-8B66-A4C03DCD3299}"/>
            </a:ext>
          </a:extLst>
        </xdr:cNvPr>
        <xdr:cNvSpPr/>
      </xdr:nvSpPr>
      <xdr:spPr>
        <a:xfrm>
          <a:off x="8031921" y="359708"/>
          <a:ext cx="6733696" cy="10201276"/>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95089</xdr:colOff>
      <xdr:row>2</xdr:row>
      <xdr:rowOff>165397</xdr:rowOff>
    </xdr:from>
    <xdr:ext cx="1735363" cy="299653"/>
    <xdr:sp macro="" textlink="">
      <xdr:nvSpPr>
        <xdr:cNvPr id="3" name="正方形/長方形 2">
          <a:extLst>
            <a:ext uri="{FF2B5EF4-FFF2-40B4-BE49-F238E27FC236}">
              <a16:creationId xmlns:a16="http://schemas.microsoft.com/office/drawing/2014/main" id="{E35BCDEB-E7E8-4B16-8DBC-4318157644E8}"/>
            </a:ext>
          </a:extLst>
        </xdr:cNvPr>
        <xdr:cNvSpPr/>
      </xdr:nvSpPr>
      <xdr:spPr bwMode="auto">
        <a:xfrm>
          <a:off x="10582114" y="486072"/>
          <a:ext cx="1735363" cy="299653"/>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19</xdr:col>
      <xdr:colOff>309283</xdr:colOff>
      <xdr:row>9</xdr:row>
      <xdr:rowOff>98866</xdr:rowOff>
    </xdr:from>
    <xdr:to>
      <xdr:col>25</xdr:col>
      <xdr:colOff>76200</xdr:colOff>
      <xdr:row>14</xdr:row>
      <xdr:rowOff>156882</xdr:rowOff>
    </xdr:to>
    <xdr:grpSp>
      <xdr:nvGrpSpPr>
        <xdr:cNvPr id="4" name="グループ化 3">
          <a:extLst>
            <a:ext uri="{FF2B5EF4-FFF2-40B4-BE49-F238E27FC236}">
              <a16:creationId xmlns:a16="http://schemas.microsoft.com/office/drawing/2014/main" id="{11561ACA-7A4C-44D0-9925-02FA2AE14495}"/>
            </a:ext>
          </a:extLst>
        </xdr:cNvPr>
        <xdr:cNvGrpSpPr/>
      </xdr:nvGrpSpPr>
      <xdr:grpSpPr>
        <a:xfrm>
          <a:off x="7159252" y="1536394"/>
          <a:ext cx="3293595" cy="1212222"/>
          <a:chOff x="10174665" y="196645"/>
          <a:chExt cx="4686300" cy="1304495"/>
        </a:xfrm>
      </xdr:grpSpPr>
      <xdr:pic>
        <xdr:nvPicPr>
          <xdr:cNvPr id="5" name="図 4">
            <a:extLst>
              <a:ext uri="{FF2B5EF4-FFF2-40B4-BE49-F238E27FC236}">
                <a16:creationId xmlns:a16="http://schemas.microsoft.com/office/drawing/2014/main" id="{B0F876ED-CE33-EF6D-E5EC-5CBD20FA1371}"/>
              </a:ext>
            </a:extLst>
          </xdr:cNvPr>
          <xdr:cNvPicPr>
            <a:picLocks noChangeAspect="1"/>
          </xdr:cNvPicPr>
        </xdr:nvPicPr>
        <xdr:blipFill>
          <a:blip xmlns:r="http://schemas.openxmlformats.org/officeDocument/2006/relationships" r:embed="rId1"/>
          <a:stretch>
            <a:fillRect/>
          </a:stretch>
        </xdr:blipFill>
        <xdr:spPr>
          <a:xfrm>
            <a:off x="10494707" y="265226"/>
            <a:ext cx="592393" cy="289746"/>
          </a:xfrm>
          <a:prstGeom prst="rect">
            <a:avLst/>
          </a:prstGeom>
        </xdr:spPr>
      </xdr:pic>
      <xdr:sp macro="" textlink="">
        <xdr:nvSpPr>
          <xdr:cNvPr id="6" name="正方形/長方形 5">
            <a:extLst>
              <a:ext uri="{FF2B5EF4-FFF2-40B4-BE49-F238E27FC236}">
                <a16:creationId xmlns:a16="http://schemas.microsoft.com/office/drawing/2014/main" id="{4C28C70D-E4DB-CA76-55F7-E1ED59789F6E}"/>
              </a:ext>
            </a:extLst>
          </xdr:cNvPr>
          <xdr:cNvSpPr/>
        </xdr:nvSpPr>
        <xdr:spPr>
          <a:xfrm>
            <a:off x="10174665" y="196645"/>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kumimoji="1" lang="en-US" altLang="ja-JP" sz="1200">
              <a:solidFill>
                <a:sysClr val="windowText" lastClr="000000"/>
              </a:solidFill>
              <a:effectLst/>
              <a:latin typeface="+mn-lt"/>
              <a:ea typeface="+mn-ea"/>
              <a:cs typeface="+mn-cs"/>
            </a:endParaRPr>
          </a:p>
        </xdr:txBody>
      </xdr:sp>
    </xdr:grpSp>
    <xdr:clientData/>
  </xdr:twoCellAnchor>
  <xdr:twoCellAnchor editAs="oneCell">
    <xdr:from>
      <xdr:col>20</xdr:col>
      <xdr:colOff>127453</xdr:colOff>
      <xdr:row>10</xdr:row>
      <xdr:rowOff>4763</xdr:rowOff>
    </xdr:from>
    <xdr:to>
      <xdr:col>20</xdr:col>
      <xdr:colOff>550476</xdr:colOff>
      <xdr:row>10</xdr:row>
      <xdr:rowOff>220466</xdr:rowOff>
    </xdr:to>
    <xdr:pic>
      <xdr:nvPicPr>
        <xdr:cNvPr id="7" name="図 6">
          <a:extLst>
            <a:ext uri="{FF2B5EF4-FFF2-40B4-BE49-F238E27FC236}">
              <a16:creationId xmlns:a16="http://schemas.microsoft.com/office/drawing/2014/main" id="{20726561-A793-4AA9-BCCC-03556844D7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80218" y="1629616"/>
          <a:ext cx="423023" cy="209353"/>
        </a:xfrm>
        <a:prstGeom prst="rect">
          <a:avLst/>
        </a:prstGeom>
        <a:solidFill>
          <a:srgbClr val="FFFF99"/>
        </a:solidFill>
      </xdr:spPr>
    </xdr:pic>
    <xdr:clientData/>
  </xdr:twoCellAnchor>
  <xdr:twoCellAnchor>
    <xdr:from>
      <xdr:col>6</xdr:col>
      <xdr:colOff>78442</xdr:colOff>
      <xdr:row>0</xdr:row>
      <xdr:rowOff>123265</xdr:rowOff>
    </xdr:from>
    <xdr:to>
      <xdr:col>12</xdr:col>
      <xdr:colOff>126441</xdr:colOff>
      <xdr:row>3</xdr:row>
      <xdr:rowOff>56030</xdr:rowOff>
    </xdr:to>
    <xdr:sp macro="" textlink="">
      <xdr:nvSpPr>
        <xdr:cNvPr id="15" name="四角形: 角度付き 14">
          <a:hlinkClick xmlns:r="http://schemas.openxmlformats.org/officeDocument/2006/relationships" r:id="rId3"/>
          <a:extLst>
            <a:ext uri="{FF2B5EF4-FFF2-40B4-BE49-F238E27FC236}">
              <a16:creationId xmlns:a16="http://schemas.microsoft.com/office/drawing/2014/main" id="{B35D6CCF-7A07-4099-8E76-CA1605494599}"/>
            </a:ext>
          </a:extLst>
        </xdr:cNvPr>
        <xdr:cNvSpPr/>
      </xdr:nvSpPr>
      <xdr:spPr>
        <a:xfrm>
          <a:off x="3361766" y="123265"/>
          <a:ext cx="1807322" cy="425824"/>
        </a:xfrm>
        <a:prstGeom prst="beve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BIZ UDゴシック" panose="020B0400000000000000" pitchFamily="49" charset="-128"/>
              <a:ea typeface="BIZ UDゴシック" panose="020B0400000000000000" pitchFamily="49" charset="-128"/>
            </a:rPr>
            <a:t>入力シート</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112059</xdr:colOff>
      <xdr:row>0</xdr:row>
      <xdr:rowOff>123265</xdr:rowOff>
    </xdr:from>
    <xdr:to>
      <xdr:col>14</xdr:col>
      <xdr:colOff>321795</xdr:colOff>
      <xdr:row>3</xdr:row>
      <xdr:rowOff>56030</xdr:rowOff>
    </xdr:to>
    <xdr:sp macro="" textlink="">
      <xdr:nvSpPr>
        <xdr:cNvPr id="4" name="四角形: 角度付き 3">
          <a:hlinkClick xmlns:r="http://schemas.openxmlformats.org/officeDocument/2006/relationships" r:id="rId1"/>
          <a:extLst>
            <a:ext uri="{FF2B5EF4-FFF2-40B4-BE49-F238E27FC236}">
              <a16:creationId xmlns:a16="http://schemas.microsoft.com/office/drawing/2014/main" id="{AF24D890-4E32-4FE4-9970-FF7E0A3004B2}"/>
            </a:ext>
          </a:extLst>
        </xdr:cNvPr>
        <xdr:cNvSpPr/>
      </xdr:nvSpPr>
      <xdr:spPr>
        <a:xfrm>
          <a:off x="3798794" y="123265"/>
          <a:ext cx="1800972" cy="425824"/>
        </a:xfrm>
        <a:prstGeom prst="beve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BIZ UDゴシック" panose="020B0400000000000000" pitchFamily="49" charset="-128"/>
              <a:ea typeface="BIZ UDゴシック" panose="020B0400000000000000" pitchFamily="49" charset="-128"/>
            </a:rPr>
            <a:t>入力シート</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42454</xdr:colOff>
      <xdr:row>2</xdr:row>
      <xdr:rowOff>141515</xdr:rowOff>
    </xdr:from>
    <xdr:to>
      <xdr:col>38</xdr:col>
      <xdr:colOff>304800</xdr:colOff>
      <xdr:row>40</xdr:row>
      <xdr:rowOff>32657</xdr:rowOff>
    </xdr:to>
    <xdr:sp macro="" textlink="">
      <xdr:nvSpPr>
        <xdr:cNvPr id="2" name="正方形/長方形 1">
          <a:extLst>
            <a:ext uri="{FF2B5EF4-FFF2-40B4-BE49-F238E27FC236}">
              <a16:creationId xmlns:a16="http://schemas.microsoft.com/office/drawing/2014/main" id="{857FFABB-82CB-4F35-945C-50BFA890DC5D}"/>
            </a:ext>
          </a:extLst>
        </xdr:cNvPr>
        <xdr:cNvSpPr/>
      </xdr:nvSpPr>
      <xdr:spPr>
        <a:xfrm>
          <a:off x="8522879" y="468540"/>
          <a:ext cx="6831421" cy="10105117"/>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310243</xdr:colOff>
      <xdr:row>3</xdr:row>
      <xdr:rowOff>96882</xdr:rowOff>
    </xdr:from>
    <xdr:ext cx="1924051" cy="523610"/>
    <xdr:sp macro="" textlink="">
      <xdr:nvSpPr>
        <xdr:cNvPr id="3" name="正方形/長方形 2">
          <a:extLst>
            <a:ext uri="{FF2B5EF4-FFF2-40B4-BE49-F238E27FC236}">
              <a16:creationId xmlns:a16="http://schemas.microsoft.com/office/drawing/2014/main" id="{119A2793-3DCE-44E9-B506-33921D33CBE4}"/>
            </a:ext>
          </a:extLst>
        </xdr:cNvPr>
        <xdr:cNvSpPr/>
      </xdr:nvSpPr>
      <xdr:spPr bwMode="auto">
        <a:xfrm>
          <a:off x="11124293" y="592182"/>
          <a:ext cx="1924051" cy="523610"/>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20</xdr:col>
      <xdr:colOff>76201</xdr:colOff>
      <xdr:row>9</xdr:row>
      <xdr:rowOff>103323</xdr:rowOff>
    </xdr:from>
    <xdr:to>
      <xdr:col>25</xdr:col>
      <xdr:colOff>407622</xdr:colOff>
      <xdr:row>14</xdr:row>
      <xdr:rowOff>67652</xdr:rowOff>
    </xdr:to>
    <xdr:grpSp>
      <xdr:nvGrpSpPr>
        <xdr:cNvPr id="4" name="グループ化 3">
          <a:extLst>
            <a:ext uri="{FF2B5EF4-FFF2-40B4-BE49-F238E27FC236}">
              <a16:creationId xmlns:a16="http://schemas.microsoft.com/office/drawing/2014/main" id="{576440FD-D29A-46E2-B051-DD50D9992E3C}"/>
            </a:ext>
          </a:extLst>
        </xdr:cNvPr>
        <xdr:cNvGrpSpPr/>
      </xdr:nvGrpSpPr>
      <xdr:grpSpPr>
        <a:xfrm>
          <a:off x="7931525" y="1529645"/>
          <a:ext cx="3292948" cy="1078567"/>
          <a:chOff x="10174665" y="196645"/>
          <a:chExt cx="4686300" cy="1304495"/>
        </a:xfrm>
      </xdr:grpSpPr>
      <xdr:pic>
        <xdr:nvPicPr>
          <xdr:cNvPr id="5" name="図 4">
            <a:extLst>
              <a:ext uri="{FF2B5EF4-FFF2-40B4-BE49-F238E27FC236}">
                <a16:creationId xmlns:a16="http://schemas.microsoft.com/office/drawing/2014/main" id="{D0656AC6-D107-D401-3A12-947901021737}"/>
              </a:ext>
            </a:extLst>
          </xdr:cNvPr>
          <xdr:cNvPicPr>
            <a:picLocks noChangeAspect="1"/>
          </xdr:cNvPicPr>
        </xdr:nvPicPr>
        <xdr:blipFill>
          <a:blip xmlns:r="http://schemas.openxmlformats.org/officeDocument/2006/relationships" r:embed="rId1"/>
          <a:stretch>
            <a:fillRect/>
          </a:stretch>
        </xdr:blipFill>
        <xdr:spPr>
          <a:xfrm>
            <a:off x="10494707" y="265226"/>
            <a:ext cx="592393" cy="289746"/>
          </a:xfrm>
          <a:prstGeom prst="rect">
            <a:avLst/>
          </a:prstGeom>
        </xdr:spPr>
      </xdr:pic>
      <xdr:sp macro="" textlink="">
        <xdr:nvSpPr>
          <xdr:cNvPr id="6" name="正方形/長方形 5">
            <a:extLst>
              <a:ext uri="{FF2B5EF4-FFF2-40B4-BE49-F238E27FC236}">
                <a16:creationId xmlns:a16="http://schemas.microsoft.com/office/drawing/2014/main" id="{82703659-7DD8-1884-DCFC-C791F64CBCAB}"/>
              </a:ext>
            </a:extLst>
          </xdr:cNvPr>
          <xdr:cNvSpPr/>
        </xdr:nvSpPr>
        <xdr:spPr>
          <a:xfrm>
            <a:off x="10174665" y="196645"/>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kumimoji="1" lang="en-US" altLang="ja-JP" sz="1200">
              <a:solidFill>
                <a:sysClr val="windowText" lastClr="000000"/>
              </a:solidFill>
              <a:effectLst/>
              <a:latin typeface="+mn-lt"/>
              <a:ea typeface="+mn-ea"/>
              <a:cs typeface="+mn-cs"/>
            </a:endParaRPr>
          </a:p>
        </xdr:txBody>
      </xdr:sp>
    </xdr:grpSp>
    <xdr:clientData/>
  </xdr:twoCellAnchor>
  <xdr:twoCellAnchor editAs="oneCell">
    <xdr:from>
      <xdr:col>20</xdr:col>
      <xdr:colOff>375138</xdr:colOff>
      <xdr:row>10</xdr:row>
      <xdr:rowOff>3011</xdr:rowOff>
    </xdr:from>
    <xdr:to>
      <xdr:col>21</xdr:col>
      <xdr:colOff>162626</xdr:colOff>
      <xdr:row>11</xdr:row>
      <xdr:rowOff>9955</xdr:rowOff>
    </xdr:to>
    <xdr:pic>
      <xdr:nvPicPr>
        <xdr:cNvPr id="7" name="図 6">
          <a:extLst>
            <a:ext uri="{FF2B5EF4-FFF2-40B4-BE49-F238E27FC236}">
              <a16:creationId xmlns:a16="http://schemas.microsoft.com/office/drawing/2014/main" id="{9D1DF71F-8989-4A0B-8299-04F6FC0252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20563" y="1631786"/>
          <a:ext cx="419313" cy="197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200025</xdr:colOff>
      <xdr:row>0</xdr:row>
      <xdr:rowOff>104775</xdr:rowOff>
    </xdr:from>
    <xdr:to>
      <xdr:col>14</xdr:col>
      <xdr:colOff>747</xdr:colOff>
      <xdr:row>3</xdr:row>
      <xdr:rowOff>35299</xdr:rowOff>
    </xdr:to>
    <xdr:sp macro="" textlink="">
      <xdr:nvSpPr>
        <xdr:cNvPr id="9" name="四角形: 角度付き 8">
          <a:hlinkClick xmlns:r="http://schemas.openxmlformats.org/officeDocument/2006/relationships" r:id="rId3"/>
          <a:extLst>
            <a:ext uri="{FF2B5EF4-FFF2-40B4-BE49-F238E27FC236}">
              <a16:creationId xmlns:a16="http://schemas.microsoft.com/office/drawing/2014/main" id="{95A4A8FF-780D-4F93-B018-A08C980A6358}"/>
            </a:ext>
          </a:extLst>
        </xdr:cNvPr>
        <xdr:cNvSpPr/>
      </xdr:nvSpPr>
      <xdr:spPr>
        <a:xfrm>
          <a:off x="4000500" y="104775"/>
          <a:ext cx="1800972" cy="425824"/>
        </a:xfrm>
        <a:prstGeom prst="beve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BIZ UDゴシック" panose="020B0400000000000000" pitchFamily="49" charset="-128"/>
              <a:ea typeface="BIZ UDゴシック" panose="020B0400000000000000" pitchFamily="49" charset="-128"/>
            </a:rPr>
            <a:t>入力シート</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171450</xdr:colOff>
      <xdr:row>0</xdr:row>
      <xdr:rowOff>42209</xdr:rowOff>
    </xdr:from>
    <xdr:to>
      <xdr:col>15</xdr:col>
      <xdr:colOff>29322</xdr:colOff>
      <xdr:row>2</xdr:row>
      <xdr:rowOff>145677</xdr:rowOff>
    </xdr:to>
    <xdr:sp macro="" textlink="">
      <xdr:nvSpPr>
        <xdr:cNvPr id="3" name="四角形: 角度付き 2">
          <a:hlinkClick xmlns:r="http://schemas.openxmlformats.org/officeDocument/2006/relationships" r:id="rId1"/>
          <a:extLst>
            <a:ext uri="{FF2B5EF4-FFF2-40B4-BE49-F238E27FC236}">
              <a16:creationId xmlns:a16="http://schemas.microsoft.com/office/drawing/2014/main" id="{C3DD0705-D10C-4138-A3C0-D8C44731FE09}"/>
            </a:ext>
          </a:extLst>
        </xdr:cNvPr>
        <xdr:cNvSpPr/>
      </xdr:nvSpPr>
      <xdr:spPr>
        <a:xfrm>
          <a:off x="3712509" y="42209"/>
          <a:ext cx="1807695" cy="417233"/>
        </a:xfrm>
        <a:prstGeom prst="beve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BIZ UDゴシック" panose="020B0400000000000000" pitchFamily="49" charset="-128"/>
              <a:ea typeface="BIZ UDゴシック" panose="020B0400000000000000" pitchFamily="49" charset="-128"/>
            </a:rPr>
            <a:t>入力シート</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57150</xdr:colOff>
      <xdr:row>0</xdr:row>
      <xdr:rowOff>146797</xdr:rowOff>
    </xdr:from>
    <xdr:to>
      <xdr:col>13</xdr:col>
      <xdr:colOff>140447</xdr:colOff>
      <xdr:row>3</xdr:row>
      <xdr:rowOff>69477</xdr:rowOff>
    </xdr:to>
    <xdr:sp macro="" textlink="">
      <xdr:nvSpPr>
        <xdr:cNvPr id="5" name="四角形: 角度付き 4">
          <a:hlinkClick xmlns:r="http://schemas.openxmlformats.org/officeDocument/2006/relationships" r:id="rId1"/>
          <a:extLst>
            <a:ext uri="{FF2B5EF4-FFF2-40B4-BE49-F238E27FC236}">
              <a16:creationId xmlns:a16="http://schemas.microsoft.com/office/drawing/2014/main" id="{0C525FEA-E311-4984-B5C0-F51DE9ADF5CC}"/>
            </a:ext>
          </a:extLst>
        </xdr:cNvPr>
        <xdr:cNvSpPr/>
      </xdr:nvSpPr>
      <xdr:spPr>
        <a:xfrm>
          <a:off x="3687856" y="146797"/>
          <a:ext cx="1831415" cy="415739"/>
        </a:xfrm>
        <a:prstGeom prst="bevel">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BIZ UDゴシック" panose="020B0400000000000000" pitchFamily="49" charset="-128"/>
              <a:ea typeface="BIZ UDゴシック" panose="020B0400000000000000" pitchFamily="49" charset="-128"/>
            </a:rPr>
            <a:t>入力シート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0002\&#32207;&#21209;&#37096;\&#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0001\&#20491;&#20154;\yoshisaka-k\&#21513;&#22338;&#20462;&#27491;&#12304;&#27096;&#24335;&#12305;&#30465;&#12456;&#12493;&#22411;&#12494;&#12531;&#12501;&#12525;&#12531;&#27231;&#22120;&#26222;&#21450;&#20419;&#36914;&#20107;&#26989;&#6529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24.202.23\c3&#21270;&#23398;&#29289;&#36074;&#23550;&#31574;&#35506;\&#9670;&#20225;&#30011;&#20418;\&#9632;VOC\35_&#35036;&#21161;&#20107;&#26989;\R4_&#30465;&#12456;&#12493;&#22411;&#65334;&#65327;&#65315;&#25490;&#20986;&#21066;&#28187;&#35373;&#20633;&#23566;&#20837;&#20419;&#36914;&#20107;&#26989;\03_&#35036;&#21161;&#37329;&#20132;&#20184;&#35201;&#32177;\&#20234;&#26862;&#20316;&#26989;&#29992;\&#27096;&#24335;\01_&#31532;1&#21495;&#27096;&#24335;_&#20869;&#35379;&#26360;&#21450;&#12403;&#31532;2&#21495;&#27096;&#24335;&#65288;&#20837;&#21147;&#12471;&#12540;&#12488;&#65289;&#25913;0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fs00001\CNT\&#28201;&#26262;&#21270;&#23550;&#31574;&#25512;&#36914;&#35506;\&#20107;&#26989;&#25903;&#25588;&#12481;&#12540;&#12512;\&#65330;&#65302;\23_&#12304;R7&#26032;&#35215;&#12305;&#12464;&#12522;&#12540;&#12531;&#35069;&#21697;&#24066;&#22580;&#12398;&#21109;&#20986;&#12395;&#21521;&#12369;&#12383;&#12469;&#12503;&#12521;&#12452;&#12481;&#12455;&#12540;&#12531;&#12395;&#12362;&#12369;&#12427;&#33073;&#28845;&#32032;&#21270;&#25903;&#25588;\02_&#20132;&#20184;&#35201;&#32177;&#12539;&#27096;&#24335;\02.&#27096;&#24335;\&#21442;&#32771;&#65288;&#27096;&#24335;&#65289;\01_&#30003;&#35531;&#29992;\05_&#12381;&#12398;&#20182;_v1.2_20230526.xlsx" TargetMode="External"/><Relationship Id="rId1" Type="http://schemas.openxmlformats.org/officeDocument/2006/relationships/externalLinkPath" Target="/&#28201;&#26262;&#21270;&#23550;&#31574;&#25512;&#36914;&#35506;/&#20107;&#26989;&#25903;&#25588;&#12481;&#12540;&#12512;/&#65330;&#65303;/23_&#12304;R7&#26032;&#35215;&#12305;&#12464;&#12522;&#12540;&#12531;&#35069;&#21697;&#24066;&#22580;&#12398;&#21109;&#20986;&#12395;&#21521;&#12369;&#12383;&#12469;&#12503;&#12521;&#12452;&#12481;&#12455;&#12540;&#12531;&#12395;&#12362;&#12369;&#12427;&#33073;&#28845;&#32032;&#21270;&#25903;&#25588;/02_&#20132;&#20184;&#35201;&#32177;&#12539;&#27096;&#24335;/02.&#27096;&#24335;/&#21442;&#32771;&#65288;&#27096;&#24335;&#65289;/01_&#30003;&#35531;&#29992;/05_&#12381;&#12398;&#20182;_v1.2_20230526.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fs00001\CNT\&#28201;&#26262;&#21270;&#23550;&#31574;&#25512;&#36914;&#35506;\&#20107;&#26989;&#25903;&#25588;&#12481;&#12540;&#12512;\&#65330;&#65302;\23_&#12304;R7&#26032;&#35215;&#12305;&#12464;&#12522;&#12540;&#12531;&#35069;&#21697;&#24066;&#22580;&#12398;&#21109;&#20986;&#12395;&#21521;&#12369;&#12383;&#12469;&#12503;&#12521;&#12452;&#12481;&#12455;&#12540;&#12531;&#12395;&#12362;&#12369;&#12427;&#33073;&#28845;&#32032;&#21270;&#25903;&#25588;\02_&#20132;&#20184;&#35201;&#32177;&#12539;&#27096;&#24335;\02.&#27096;&#24335;\&#21442;&#32771;&#65288;&#27096;&#24335;&#65289;\01_&#30003;&#35531;&#29992;\04_&#24037;&#20107;&#23436;&#20102;_v2.0_20241202.xlsx" TargetMode="External"/><Relationship Id="rId1" Type="http://schemas.openxmlformats.org/officeDocument/2006/relationships/externalLinkPath" Target="/&#28201;&#26262;&#21270;&#23550;&#31574;&#25512;&#36914;&#35506;/&#20107;&#26989;&#25903;&#25588;&#12481;&#12540;&#12512;/&#65330;&#65303;/23_&#12304;R7&#26032;&#35215;&#12305;&#12464;&#12522;&#12540;&#12531;&#35069;&#21697;&#24066;&#22580;&#12398;&#21109;&#20986;&#12395;&#21521;&#12369;&#12383;&#12469;&#12503;&#12521;&#12452;&#12481;&#12455;&#12540;&#12531;&#12395;&#12362;&#12369;&#12427;&#33073;&#28845;&#32032;&#21270;&#25903;&#25588;/02_&#20132;&#20184;&#35201;&#32177;&#12539;&#27096;&#24335;/02.&#27096;&#24335;/&#21442;&#32771;&#65288;&#27096;&#24335;&#65289;/01_&#30003;&#35531;&#29992;/04_&#24037;&#20107;&#23436;&#20102;_v2.0_20241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会社規模判断資料"/>
      <sheetName val="（不要では）様式"/>
      <sheetName val="日本標準産業中分類"/>
      <sheetName val="第1号様式"/>
      <sheetName val="第1号様式その１"/>
      <sheetName val="第1号"/>
      <sheetName val="第1号様式その２"/>
      <sheetName val="第2号"/>
      <sheetName val="第3号"/>
      <sheetName val="第１号様式その３(共通) "/>
      <sheetName val="第4号(共通)"/>
      <sheetName val="第１号様式その３(内蔵型)"/>
      <sheetName val="第１号様式その３（内蔵型以外）"/>
      <sheetName val="第１号様式その４(内蔵型以外)"/>
      <sheetName val="第5号(内蔵型)"/>
      <sheetName val="第5号(内蔵型以外)"/>
      <sheetName val="第2号様式"/>
      <sheetName val="第6号"/>
      <sheetName val="第3号様式 "/>
      <sheetName val="第7号"/>
      <sheetName val="第４号様式"/>
      <sheetName val="第5号様式"/>
      <sheetName val="第9号"/>
      <sheetName val="第6号様式"/>
      <sheetName val="第7号様式 "/>
      <sheetName val="第11号"/>
      <sheetName val="第8号様式 "/>
      <sheetName val="第12号"/>
      <sheetName val="第9号様式"/>
      <sheetName val="第13号"/>
      <sheetName val="第10号様式 "/>
      <sheetName val="第14号"/>
      <sheetName val="第11号様式"/>
      <sheetName val="第15号"/>
      <sheetName val="第12号様式"/>
      <sheetName val="第16号"/>
      <sheetName val="第13号様式"/>
      <sheetName val="第17号"/>
      <sheetName val="第14号様式"/>
      <sheetName val="第18号"/>
      <sheetName val="第15号様式"/>
      <sheetName val="第19号"/>
      <sheetName val="第16号様式"/>
      <sheetName val="第20号"/>
      <sheetName val="選択肢"/>
      <sheetName val="第17号様式"/>
      <sheetName val="第18号様式"/>
      <sheetName val="第19号様式"/>
      <sheetName val="第20号様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row r="2">
          <cell r="A2" t="str">
            <v>Ａ農業・林業</v>
          </cell>
        </row>
        <row r="3">
          <cell r="A3" t="str">
            <v>Ｂ漁業</v>
          </cell>
        </row>
        <row r="4">
          <cell r="A4" t="str">
            <v>Ｃ鉱業・採石業・砂利採取業</v>
          </cell>
        </row>
        <row r="5">
          <cell r="A5" t="str">
            <v>Ｄ建設業</v>
          </cell>
        </row>
        <row r="6">
          <cell r="A6" t="str">
            <v>Ｅ製造業</v>
          </cell>
        </row>
        <row r="7">
          <cell r="A7" t="str">
            <v>Ｆ電気・ガス・熱供給・水道業</v>
          </cell>
        </row>
        <row r="8">
          <cell r="A8" t="str">
            <v>Ｇ情報通信業</v>
          </cell>
        </row>
        <row r="9">
          <cell r="A9" t="str">
            <v>Ｈ運輸業・郵便業</v>
          </cell>
        </row>
        <row r="10">
          <cell r="A10" t="str">
            <v>Ｉ卸売業・小売業</v>
          </cell>
        </row>
        <row r="11">
          <cell r="A11" t="str">
            <v>Ｊ金融業・保険業</v>
          </cell>
        </row>
        <row r="12">
          <cell r="A12" t="str">
            <v>Ｋ不動産業・物品賃貸業</v>
          </cell>
        </row>
        <row r="13">
          <cell r="A13" t="str">
            <v>Ｌ学術研究・専門・技術サービス業</v>
          </cell>
        </row>
        <row r="14">
          <cell r="A14" t="str">
            <v>Ｍ宿泊業・飲食サービス業</v>
          </cell>
        </row>
        <row r="15">
          <cell r="A15" t="str">
            <v>Ｎ生活関連サービス業・娯楽業</v>
          </cell>
        </row>
        <row r="16">
          <cell r="A16" t="str">
            <v>Ｏ教育・学習支援業</v>
          </cell>
        </row>
        <row r="17">
          <cell r="A17" t="str">
            <v>Ｐ医療・福祉</v>
          </cell>
        </row>
        <row r="18">
          <cell r="A18" t="str">
            <v>Ｑ複合サービス事業</v>
          </cell>
        </row>
        <row r="19">
          <cell r="A19" t="str">
            <v>Ｒサービス業【他に分類されないもの】</v>
          </cell>
        </row>
        <row r="20">
          <cell r="A20" t="str">
            <v>Ｓ公務【他に分類されるものを除く】</v>
          </cell>
        </row>
        <row r="21">
          <cell r="A21" t="str">
            <v>Ｔ分類不能の産業</v>
          </cell>
        </row>
      </sheetData>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第１号様式"/>
      <sheetName val="第１号その１"/>
      <sheetName val="第１号その２"/>
      <sheetName val="第１号別紙"/>
      <sheetName val="VOC排出削減対策設備"/>
      <sheetName val="VOC削減装置付き省エネ空調機器"/>
      <sheetName val="第2号様式"/>
      <sheetName val="選択肢"/>
      <sheetName val="Sheet1"/>
    </sheetNames>
    <sheetDataSet>
      <sheetData sheetId="0">
        <row r="47">
          <cell r="D47"/>
        </row>
      </sheetData>
      <sheetData sheetId="1">
        <row r="24">
          <cell r="D24" t="str">
            <v/>
          </cell>
        </row>
      </sheetData>
      <sheetData sheetId="2"/>
      <sheetData sheetId="3"/>
      <sheetData sheetId="4">
        <row r="20">
          <cell r="G20" t="str">
            <v/>
          </cell>
        </row>
      </sheetData>
      <sheetData sheetId="5">
        <row r="44">
          <cell r="H44">
            <v>0</v>
          </cell>
        </row>
      </sheetData>
      <sheetData sheetId="6">
        <row r="44">
          <cell r="H44">
            <v>0</v>
          </cell>
        </row>
      </sheetData>
      <sheetData sheetId="7"/>
      <sheetData sheetId="8">
        <row r="2">
          <cell r="A2" t="str">
            <v>Ａ農業・林業</v>
          </cell>
        </row>
        <row r="3">
          <cell r="A3" t="str">
            <v>Ｂ漁業</v>
          </cell>
        </row>
        <row r="4">
          <cell r="A4" t="str">
            <v>Ｃ鉱業・採石業・砂利採取業</v>
          </cell>
        </row>
        <row r="5">
          <cell r="A5" t="str">
            <v>Ｄ建設業</v>
          </cell>
        </row>
        <row r="6">
          <cell r="A6" t="str">
            <v>Ｅ製造業</v>
          </cell>
        </row>
        <row r="7">
          <cell r="A7" t="str">
            <v>Ｆ電気・ガス・熱供給・水道業</v>
          </cell>
        </row>
        <row r="8">
          <cell r="A8" t="str">
            <v>Ｇ情報通信業</v>
          </cell>
        </row>
        <row r="9">
          <cell r="A9" t="str">
            <v>Ｈ運輸業・郵便業</v>
          </cell>
        </row>
        <row r="10">
          <cell r="A10" t="str">
            <v>Ｉ卸売業・小売業</v>
          </cell>
        </row>
        <row r="11">
          <cell r="A11" t="str">
            <v>Ｊ金融業・保険業</v>
          </cell>
        </row>
        <row r="12">
          <cell r="A12" t="str">
            <v>Ｋ不動産業・物品賃貸業</v>
          </cell>
        </row>
        <row r="13">
          <cell r="A13" t="str">
            <v>Ｌ学術研究・専門・技術サービス業</v>
          </cell>
        </row>
        <row r="14">
          <cell r="A14" t="str">
            <v>Ｍ宿泊業・飲食サービス業</v>
          </cell>
        </row>
        <row r="15">
          <cell r="A15" t="str">
            <v>Ｎ生活関連サービス業・娯楽業</v>
          </cell>
        </row>
        <row r="16">
          <cell r="A16" t="str">
            <v>Ｏ教育・学習支援業</v>
          </cell>
        </row>
        <row r="17">
          <cell r="A17" t="str">
            <v>Ｐ医療・福祉</v>
          </cell>
        </row>
        <row r="18">
          <cell r="A18" t="str">
            <v>Ｑ複合サービス事業</v>
          </cell>
        </row>
        <row r="19">
          <cell r="A19" t="str">
            <v>Ｒサービス業【他に分類されないもの】</v>
          </cell>
        </row>
        <row r="20">
          <cell r="A20" t="str">
            <v>Ｓ公務【他に分類されるものを除く】</v>
          </cell>
        </row>
        <row r="21">
          <cell r="A21" t="str">
            <v>Ｔ分類不能の産業</v>
          </cell>
        </row>
      </sheetData>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印刷設定"/>
      <sheetName val="入力シート"/>
      <sheetName val="第5号様式"/>
      <sheetName val="第6号様式"/>
      <sheetName val="第10号様式"/>
      <sheetName val="第11号様式"/>
      <sheetName val="第12号様式"/>
      <sheetName val="第18号様式"/>
      <sheetName val="第19号様式"/>
      <sheetName val="第21号様式"/>
    </sheetNames>
    <sheetDataSet>
      <sheetData sheetId="0"/>
      <sheetData sheetId="1">
        <row r="21">
          <cell r="E21"/>
        </row>
        <row r="50">
          <cell r="E50"/>
        </row>
      </sheetData>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印刷設定"/>
      <sheetName val="入力シート"/>
      <sheetName val="第14号様式"/>
    </sheetNames>
    <sheetDataSet>
      <sheetData sheetId="0"/>
      <sheetData sheetId="1">
        <row r="21">
          <cell r="E21"/>
        </row>
        <row r="35">
          <cell r="E35"/>
        </row>
        <row r="49">
          <cell r="E49"/>
        </row>
      </sheetData>
      <sheetData sheetId="2"/>
    </sheetDataSet>
  </externalBook>
</externalLink>
</file>

<file path=xl/theme/theme1.xml><?xml version="1.0" encoding="utf-8"?>
<a:theme xmlns:a="http://schemas.openxmlformats.org/drawingml/2006/main" name="Office テーマ">
  <a:themeElements>
    <a:clrScheme name="青緑">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1"/>
  <sheetViews>
    <sheetView workbookViewId="0">
      <selection activeCell="H5" sqref="H5"/>
    </sheetView>
  </sheetViews>
  <sheetFormatPr defaultRowHeight="18" x14ac:dyDescent="0.55000000000000004"/>
  <cols>
    <col min="1" max="1" width="25.4140625" customWidth="1"/>
    <col min="2" max="2" width="2.6640625" customWidth="1"/>
    <col min="3" max="3" width="2.83203125" customWidth="1"/>
    <col min="4" max="4" width="27.5" bestFit="1" customWidth="1"/>
    <col min="5" max="5" width="2.9140625" customWidth="1"/>
    <col min="7" max="7" width="2.75" customWidth="1"/>
    <col min="8" max="8" width="11.83203125" customWidth="1"/>
    <col min="9" max="9" width="14.75" customWidth="1"/>
  </cols>
  <sheetData>
    <row r="1" spans="1:10" x14ac:dyDescent="0.55000000000000004">
      <c r="A1" s="39" t="s">
        <v>167</v>
      </c>
      <c r="D1" s="40" t="s">
        <v>90</v>
      </c>
      <c r="F1" s="41" t="s">
        <v>88</v>
      </c>
      <c r="H1" s="44" t="s">
        <v>106</v>
      </c>
      <c r="J1" s="44" t="s">
        <v>105</v>
      </c>
    </row>
    <row r="2" spans="1:10" ht="33" x14ac:dyDescent="0.55000000000000004">
      <c r="A2" s="116" t="s">
        <v>367</v>
      </c>
      <c r="D2" s="115" t="s">
        <v>161</v>
      </c>
      <c r="F2" s="42" t="s">
        <v>56</v>
      </c>
      <c r="H2" t="s">
        <v>421</v>
      </c>
      <c r="J2" t="s">
        <v>108</v>
      </c>
    </row>
    <row r="3" spans="1:10" x14ac:dyDescent="0.55000000000000004">
      <c r="A3" s="116" t="s">
        <v>369</v>
      </c>
      <c r="D3" s="114" t="s">
        <v>155</v>
      </c>
      <c r="F3" s="42" t="s">
        <v>57</v>
      </c>
      <c r="H3" t="s">
        <v>422</v>
      </c>
      <c r="J3" t="s">
        <v>109</v>
      </c>
    </row>
    <row r="4" spans="1:10" x14ac:dyDescent="0.55000000000000004">
      <c r="A4" s="116" t="s">
        <v>371</v>
      </c>
      <c r="D4" s="114" t="s">
        <v>156</v>
      </c>
      <c r="F4" s="42" t="s">
        <v>58</v>
      </c>
      <c r="H4" t="s">
        <v>423</v>
      </c>
      <c r="J4" t="s">
        <v>110</v>
      </c>
    </row>
    <row r="5" spans="1:10" x14ac:dyDescent="0.55000000000000004">
      <c r="A5" s="116" t="s">
        <v>373</v>
      </c>
      <c r="D5" s="114" t="s">
        <v>157</v>
      </c>
      <c r="F5" s="42" t="s">
        <v>59</v>
      </c>
      <c r="J5" t="s">
        <v>111</v>
      </c>
    </row>
    <row r="6" spans="1:10" x14ac:dyDescent="0.55000000000000004">
      <c r="A6" s="38"/>
      <c r="D6" s="114" t="s">
        <v>158</v>
      </c>
      <c r="F6" s="42" t="s">
        <v>60</v>
      </c>
      <c r="J6" t="s">
        <v>112</v>
      </c>
    </row>
    <row r="7" spans="1:10" x14ac:dyDescent="0.55000000000000004">
      <c r="A7" s="38"/>
      <c r="D7" s="38" t="s">
        <v>159</v>
      </c>
      <c r="F7" s="42" t="s">
        <v>61</v>
      </c>
      <c r="J7" t="s">
        <v>113</v>
      </c>
    </row>
    <row r="8" spans="1:10" x14ac:dyDescent="0.55000000000000004">
      <c r="A8" s="38"/>
      <c r="D8" s="38" t="s">
        <v>89</v>
      </c>
      <c r="F8" s="42" t="s">
        <v>62</v>
      </c>
      <c r="J8" t="s">
        <v>114</v>
      </c>
    </row>
    <row r="9" spans="1:10" x14ac:dyDescent="0.55000000000000004">
      <c r="A9" s="38"/>
      <c r="F9" s="42" t="s">
        <v>48</v>
      </c>
      <c r="J9" t="s">
        <v>115</v>
      </c>
    </row>
    <row r="10" spans="1:10" x14ac:dyDescent="0.55000000000000004">
      <c r="A10" s="38"/>
      <c r="D10" s="115" t="s">
        <v>160</v>
      </c>
      <c r="F10" s="42" t="s">
        <v>63</v>
      </c>
      <c r="J10" t="s">
        <v>116</v>
      </c>
    </row>
    <row r="11" spans="1:10" x14ac:dyDescent="0.55000000000000004">
      <c r="A11" s="38"/>
      <c r="D11" s="42" t="s">
        <v>162</v>
      </c>
      <c r="F11" s="42" t="s">
        <v>64</v>
      </c>
      <c r="J11" t="s">
        <v>117</v>
      </c>
    </row>
    <row r="12" spans="1:10" x14ac:dyDescent="0.55000000000000004">
      <c r="D12" s="42" t="s">
        <v>163</v>
      </c>
      <c r="F12" s="42" t="s">
        <v>65</v>
      </c>
      <c r="J12" t="s">
        <v>118</v>
      </c>
    </row>
    <row r="13" spans="1:10" x14ac:dyDescent="0.55000000000000004">
      <c r="A13" s="43"/>
      <c r="D13" t="s">
        <v>164</v>
      </c>
      <c r="F13" s="42" t="s">
        <v>66</v>
      </c>
      <c r="J13" t="s">
        <v>119</v>
      </c>
    </row>
    <row r="14" spans="1:10" x14ac:dyDescent="0.55000000000000004">
      <c r="A14" s="38"/>
      <c r="D14" s="42" t="s">
        <v>165</v>
      </c>
      <c r="F14" s="42" t="s">
        <v>67</v>
      </c>
      <c r="J14" t="s">
        <v>120</v>
      </c>
    </row>
    <row r="15" spans="1:10" x14ac:dyDescent="0.55000000000000004">
      <c r="A15" s="38"/>
      <c r="D15" s="38" t="s">
        <v>89</v>
      </c>
      <c r="F15" s="42" t="s">
        <v>68</v>
      </c>
      <c r="J15" t="s">
        <v>121</v>
      </c>
    </row>
    <row r="16" spans="1:10" x14ac:dyDescent="0.55000000000000004">
      <c r="A16" s="38"/>
      <c r="J16" t="s">
        <v>122</v>
      </c>
    </row>
    <row r="17" spans="10:10" x14ac:dyDescent="0.55000000000000004">
      <c r="J17" t="s">
        <v>123</v>
      </c>
    </row>
    <row r="18" spans="10:10" x14ac:dyDescent="0.55000000000000004">
      <c r="J18" t="s">
        <v>124</v>
      </c>
    </row>
    <row r="19" spans="10:10" x14ac:dyDescent="0.55000000000000004">
      <c r="J19" t="s">
        <v>125</v>
      </c>
    </row>
    <row r="20" spans="10:10" x14ac:dyDescent="0.55000000000000004">
      <c r="J20" t="s">
        <v>126</v>
      </c>
    </row>
    <row r="21" spans="10:10" x14ac:dyDescent="0.55000000000000004">
      <c r="J21" t="s">
        <v>127</v>
      </c>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C7BF1-AEA8-4337-A1E6-EC195DBA7518}">
  <sheetPr codeName="Sheet11"/>
  <dimension ref="A1:AL42"/>
  <sheetViews>
    <sheetView showGridLines="0" topLeftCell="A14" zoomScale="85" zoomScaleNormal="85" zoomScaleSheetLayoutView="100" workbookViewId="0">
      <selection activeCell="O28" sqref="O28:P28"/>
    </sheetView>
  </sheetViews>
  <sheetFormatPr defaultColWidth="8.25" defaultRowHeight="13" x14ac:dyDescent="0.55000000000000004"/>
  <cols>
    <col min="1" max="1" width="2.4140625" style="196" customWidth="1"/>
    <col min="2" max="2" width="1.9140625" style="196" customWidth="1"/>
    <col min="3" max="3" width="2.1640625" style="196" customWidth="1"/>
    <col min="4" max="4" width="23.75" style="196" customWidth="1"/>
    <col min="5" max="5" width="8.25" style="196" customWidth="1"/>
    <col min="6" max="6" width="4.25" style="196" customWidth="1"/>
    <col min="7" max="7" width="7.25" style="196" customWidth="1"/>
    <col min="8" max="14" width="3.75" style="196" customWidth="1"/>
    <col min="15" max="16" width="3.75" style="197" customWidth="1"/>
    <col min="17" max="17" width="2.1640625" style="197" customWidth="1"/>
    <col min="18" max="18" width="1.9140625" style="197" customWidth="1"/>
    <col min="19" max="19" width="6.6640625" style="196" customWidth="1"/>
    <col min="20" max="21" width="8.25" style="196"/>
    <col min="22" max="22" width="2.4140625" style="196" customWidth="1"/>
    <col min="23" max="23" width="1.9140625" style="196" customWidth="1"/>
    <col min="24" max="24" width="2.1640625" style="196" customWidth="1"/>
    <col min="25" max="25" width="24.25" style="196" customWidth="1"/>
    <col min="26" max="26" width="8.25" style="196" customWidth="1"/>
    <col min="27" max="27" width="4.25" style="196" customWidth="1"/>
    <col min="28" max="28" width="7.25" style="196" customWidth="1"/>
    <col min="29" max="37" width="3.75" style="196" customWidth="1"/>
    <col min="38" max="38" width="2.1640625" style="196" customWidth="1"/>
    <col min="39" max="16384" width="8.25" style="196"/>
  </cols>
  <sheetData>
    <row r="1" spans="1:38" x14ac:dyDescent="0.55000000000000004">
      <c r="R1" s="89"/>
    </row>
    <row r="2" spans="1:38" x14ac:dyDescent="0.55000000000000004">
      <c r="B2" s="898"/>
      <c r="C2" s="899"/>
      <c r="D2" s="92" t="s">
        <v>101</v>
      </c>
      <c r="R2" s="89"/>
    </row>
    <row r="3" spans="1:38" ht="13.9" customHeight="1" x14ac:dyDescent="0.55000000000000004">
      <c r="B3" s="198"/>
      <c r="C3" s="199"/>
      <c r="D3" s="92" t="s">
        <v>102</v>
      </c>
      <c r="R3" s="89"/>
    </row>
    <row r="4" spans="1:38" x14ac:dyDescent="0.55000000000000004">
      <c r="R4" s="89"/>
    </row>
    <row r="5" spans="1:38" x14ac:dyDescent="0.55000000000000004">
      <c r="C5" s="200" t="s">
        <v>341</v>
      </c>
      <c r="L5" s="900" t="str">
        <f>IF(入力シート!$E$5="","年　　月　　日",入力シート!$E$5)</f>
        <v>年　　月　　日</v>
      </c>
      <c r="M5" s="900"/>
      <c r="N5" s="900"/>
      <c r="O5" s="900"/>
      <c r="P5" s="900"/>
      <c r="Q5" s="900"/>
      <c r="R5" s="196"/>
      <c r="X5" s="200" t="s">
        <v>341</v>
      </c>
      <c r="AG5" s="901">
        <v>46101</v>
      </c>
      <c r="AH5" s="901"/>
      <c r="AI5" s="901"/>
      <c r="AJ5" s="901"/>
      <c r="AK5" s="901"/>
      <c r="AL5" s="901"/>
    </row>
    <row r="6" spans="1:38" x14ac:dyDescent="0.55000000000000004">
      <c r="K6" s="201"/>
      <c r="L6" s="201"/>
      <c r="M6" s="201"/>
      <c r="N6" s="201"/>
      <c r="P6" s="201"/>
      <c r="S6" s="197"/>
      <c r="AF6" s="201"/>
      <c r="AG6" s="201"/>
      <c r="AH6" s="201"/>
      <c r="AI6" s="201"/>
      <c r="AJ6" s="197"/>
      <c r="AK6" s="201"/>
      <c r="AL6" s="197"/>
    </row>
    <row r="7" spans="1:38" x14ac:dyDescent="0.55000000000000004">
      <c r="I7" s="89"/>
      <c r="J7" s="902"/>
      <c r="K7" s="902"/>
      <c r="L7" s="203"/>
      <c r="M7" s="203"/>
      <c r="N7" s="203"/>
      <c r="O7" s="203"/>
      <c r="P7" s="203"/>
      <c r="AD7" s="89"/>
      <c r="AE7" s="902"/>
      <c r="AF7" s="902"/>
      <c r="AG7" s="203"/>
      <c r="AH7" s="203"/>
      <c r="AI7" s="203"/>
      <c r="AJ7" s="203"/>
      <c r="AK7" s="203"/>
      <c r="AL7" s="197"/>
    </row>
    <row r="8" spans="1:38" x14ac:dyDescent="0.55000000000000004">
      <c r="D8" s="204" t="s">
        <v>24</v>
      </c>
      <c r="Y8" s="204" t="s">
        <v>24</v>
      </c>
      <c r="AJ8" s="197"/>
      <c r="AK8" s="197"/>
      <c r="AL8" s="197"/>
    </row>
    <row r="9" spans="1:38" x14ac:dyDescent="0.55000000000000004">
      <c r="D9" s="204" t="s">
        <v>25</v>
      </c>
      <c r="Y9" s="204" t="s">
        <v>25</v>
      </c>
      <c r="AJ9" s="197"/>
      <c r="AK9" s="197"/>
      <c r="AL9" s="197"/>
    </row>
    <row r="10" spans="1:38" x14ac:dyDescent="0.55000000000000004">
      <c r="A10" s="205"/>
      <c r="B10" s="206"/>
      <c r="C10" s="207"/>
      <c r="D10" s="207"/>
      <c r="E10" s="207"/>
      <c r="F10" s="207"/>
      <c r="G10" s="207"/>
      <c r="H10" s="207"/>
      <c r="I10" s="207"/>
      <c r="J10" s="207"/>
      <c r="K10" s="207"/>
      <c r="L10" s="207"/>
      <c r="M10" s="206"/>
      <c r="N10" s="206"/>
      <c r="O10" s="206"/>
      <c r="P10" s="206"/>
      <c r="Q10" s="206"/>
      <c r="R10" s="206"/>
      <c r="S10" s="206"/>
      <c r="T10" s="206"/>
      <c r="U10" s="206"/>
      <c r="V10" s="205"/>
      <c r="W10" s="206"/>
      <c r="X10" s="207"/>
      <c r="Y10" s="207"/>
      <c r="Z10" s="207"/>
      <c r="AA10" s="207"/>
      <c r="AB10" s="207"/>
      <c r="AC10" s="207"/>
      <c r="AD10" s="207"/>
      <c r="AE10" s="207"/>
      <c r="AF10" s="207"/>
      <c r="AG10" s="207"/>
      <c r="AH10" s="206"/>
      <c r="AI10" s="206"/>
      <c r="AJ10" s="206"/>
      <c r="AK10" s="206"/>
      <c r="AL10" s="206"/>
    </row>
    <row r="11" spans="1:38" ht="15" customHeight="1" x14ac:dyDescent="0.55000000000000004">
      <c r="A11" s="205"/>
      <c r="B11" s="206"/>
      <c r="C11" s="206"/>
      <c r="D11" s="206"/>
      <c r="E11" s="205"/>
      <c r="F11" s="206" t="s">
        <v>93</v>
      </c>
      <c r="G11" s="205"/>
      <c r="H11" s="206"/>
      <c r="I11" s="206"/>
      <c r="J11" s="206"/>
      <c r="K11" s="206"/>
      <c r="L11" s="206"/>
      <c r="M11" s="206"/>
      <c r="N11" s="206"/>
      <c r="O11" s="206"/>
      <c r="P11" s="202"/>
      <c r="Q11" s="202"/>
      <c r="V11" s="205"/>
      <c r="W11" s="206"/>
      <c r="X11" s="206"/>
      <c r="Y11" s="206"/>
      <c r="Z11" s="205"/>
      <c r="AA11" s="206" t="s">
        <v>93</v>
      </c>
      <c r="AB11" s="205"/>
      <c r="AC11" s="206"/>
      <c r="AD11" s="205"/>
      <c r="AE11" s="205"/>
      <c r="AF11" s="205"/>
      <c r="AG11" s="205"/>
      <c r="AH11" s="205"/>
      <c r="AI11" s="205"/>
      <c r="AJ11" s="205"/>
      <c r="AK11" s="373"/>
      <c r="AL11" s="373"/>
    </row>
    <row r="12" spans="1:38" s="401" customFormat="1" ht="31" customHeight="1" x14ac:dyDescent="0.55000000000000004">
      <c r="A12" s="397"/>
      <c r="B12" s="398"/>
      <c r="C12" s="399"/>
      <c r="D12" s="399"/>
      <c r="E12" s="399"/>
      <c r="F12" s="895" t="s">
        <v>82</v>
      </c>
      <c r="G12" s="895"/>
      <c r="H12" s="398"/>
      <c r="I12" s="628" t="str">
        <f>入力シート!$E$14&amp;" "&amp;入力シート!$E$15</f>
        <v xml:space="preserve"> </v>
      </c>
      <c r="J12" s="628"/>
      <c r="K12" s="628"/>
      <c r="L12" s="628"/>
      <c r="M12" s="628"/>
      <c r="N12" s="628"/>
      <c r="O12" s="628"/>
      <c r="P12" s="628"/>
      <c r="Q12" s="628"/>
      <c r="R12" s="400"/>
      <c r="V12" s="397"/>
      <c r="W12" s="398"/>
      <c r="X12" s="399"/>
      <c r="Y12" s="399"/>
      <c r="Z12" s="399"/>
      <c r="AA12" s="895" t="s">
        <v>82</v>
      </c>
      <c r="AB12" s="895"/>
      <c r="AC12" s="398"/>
      <c r="AD12" s="883" t="s">
        <v>141</v>
      </c>
      <c r="AE12" s="883"/>
      <c r="AF12" s="883"/>
      <c r="AG12" s="883"/>
      <c r="AH12" s="883"/>
      <c r="AI12" s="883"/>
      <c r="AJ12" s="883"/>
      <c r="AK12" s="883"/>
      <c r="AL12" s="883"/>
    </row>
    <row r="13" spans="1:38" ht="15" customHeight="1" x14ac:dyDescent="0.55000000000000004">
      <c r="A13" s="205"/>
      <c r="B13" s="206"/>
      <c r="C13" s="207"/>
      <c r="D13" s="207"/>
      <c r="E13" s="207"/>
      <c r="F13" s="885" t="s">
        <v>83</v>
      </c>
      <c r="G13" s="885"/>
      <c r="H13" s="208"/>
      <c r="I13" s="630">
        <f>入力シート!$E$13</f>
        <v>0</v>
      </c>
      <c r="J13" s="630"/>
      <c r="K13" s="630"/>
      <c r="L13" s="630"/>
      <c r="M13" s="630"/>
      <c r="N13" s="630"/>
      <c r="O13" s="630"/>
      <c r="P13" s="630"/>
      <c r="Q13" s="630"/>
      <c r="V13" s="205"/>
      <c r="W13" s="206"/>
      <c r="X13" s="207"/>
      <c r="Y13" s="207"/>
      <c r="Z13" s="207"/>
      <c r="AA13" s="885" t="s">
        <v>83</v>
      </c>
      <c r="AB13" s="885"/>
      <c r="AC13" s="208"/>
      <c r="AD13" s="896" t="s">
        <v>142</v>
      </c>
      <c r="AE13" s="896"/>
      <c r="AF13" s="896"/>
      <c r="AG13" s="896"/>
      <c r="AH13" s="896"/>
      <c r="AI13" s="896"/>
      <c r="AJ13" s="896"/>
      <c r="AK13" s="896"/>
      <c r="AL13" s="896"/>
    </row>
    <row r="14" spans="1:38" ht="15" customHeight="1" x14ac:dyDescent="0.55000000000000004">
      <c r="A14" s="205"/>
      <c r="B14" s="206"/>
      <c r="C14" s="207"/>
      <c r="D14" s="207"/>
      <c r="E14" s="207"/>
      <c r="F14" s="885" t="s">
        <v>81</v>
      </c>
      <c r="G14" s="885"/>
      <c r="H14" s="208"/>
      <c r="I14" s="630" t="str">
        <f>入力シート!$E$18&amp;" "&amp;入力シート!$E$20</f>
        <v xml:space="preserve"> </v>
      </c>
      <c r="J14" s="630"/>
      <c r="K14" s="630"/>
      <c r="L14" s="630"/>
      <c r="M14" s="630"/>
      <c r="N14" s="630"/>
      <c r="O14" s="630"/>
      <c r="P14" s="630"/>
      <c r="Q14" s="630"/>
      <c r="V14" s="205"/>
      <c r="W14" s="206"/>
      <c r="X14" s="207"/>
      <c r="Y14" s="207"/>
      <c r="Z14" s="207"/>
      <c r="AA14" s="885" t="s">
        <v>81</v>
      </c>
      <c r="AB14" s="885"/>
      <c r="AC14" s="208"/>
      <c r="AD14" s="897" t="s">
        <v>143</v>
      </c>
      <c r="AE14" s="897"/>
      <c r="AF14" s="897"/>
      <c r="AG14" s="897"/>
      <c r="AH14" s="897"/>
      <c r="AI14" s="897"/>
      <c r="AJ14" s="897"/>
      <c r="AK14" s="897"/>
      <c r="AL14" s="897"/>
    </row>
    <row r="15" spans="1:38" ht="15" customHeight="1" x14ac:dyDescent="0.55000000000000004">
      <c r="A15" s="205"/>
      <c r="B15" s="206"/>
      <c r="C15" s="207"/>
      <c r="D15" s="207"/>
      <c r="E15" s="207"/>
      <c r="F15" s="885" t="s">
        <v>84</v>
      </c>
      <c r="G15" s="885"/>
      <c r="H15" s="206"/>
      <c r="I15" s="639" t="str">
        <f>入力シート!$E$21&amp;" "&amp;入力シート!$E$23</f>
        <v xml:space="preserve"> </v>
      </c>
      <c r="J15" s="639"/>
      <c r="K15" s="639"/>
      <c r="L15" s="639"/>
      <c r="M15" s="639"/>
      <c r="N15" s="639"/>
      <c r="O15" s="639"/>
      <c r="P15" s="639"/>
      <c r="Q15" s="639"/>
      <c r="V15" s="205"/>
      <c r="W15" s="206"/>
      <c r="X15" s="207"/>
      <c r="Y15" s="207"/>
      <c r="Z15" s="207"/>
      <c r="AA15" s="885" t="s">
        <v>84</v>
      </c>
      <c r="AB15" s="885"/>
      <c r="AC15" s="206"/>
      <c r="AD15" s="884" t="s">
        <v>144</v>
      </c>
      <c r="AE15" s="884"/>
      <c r="AF15" s="884"/>
      <c r="AG15" s="884"/>
      <c r="AH15" s="884"/>
      <c r="AI15" s="884"/>
      <c r="AJ15" s="884"/>
      <c r="AK15" s="884"/>
      <c r="AL15" s="884"/>
    </row>
    <row r="16" spans="1:38" x14ac:dyDescent="0.55000000000000004">
      <c r="A16" s="205"/>
      <c r="B16" s="206"/>
      <c r="C16" s="207"/>
      <c r="D16" s="207"/>
      <c r="E16" s="207"/>
      <c r="F16" s="206"/>
      <c r="G16" s="206"/>
      <c r="H16" s="206"/>
      <c r="I16" s="206"/>
      <c r="J16" s="206"/>
      <c r="K16" s="206"/>
      <c r="L16" s="206"/>
      <c r="M16" s="206"/>
      <c r="N16" s="206"/>
      <c r="O16" s="206"/>
      <c r="P16" s="209"/>
      <c r="Q16" s="209"/>
      <c r="V16" s="205"/>
      <c r="W16" s="206"/>
      <c r="X16" s="207"/>
      <c r="Y16" s="207"/>
      <c r="Z16" s="207"/>
      <c r="AA16" s="206"/>
      <c r="AB16" s="206"/>
      <c r="AC16" s="206"/>
      <c r="AD16" s="205"/>
      <c r="AE16" s="205"/>
      <c r="AF16" s="205"/>
      <c r="AG16" s="205"/>
      <c r="AH16" s="205"/>
      <c r="AI16" s="205"/>
      <c r="AJ16" s="205"/>
      <c r="AK16" s="374"/>
      <c r="AL16" s="374"/>
    </row>
    <row r="17" spans="1:38" ht="15" customHeight="1" x14ac:dyDescent="0.55000000000000004">
      <c r="A17" s="205"/>
      <c r="B17" s="206"/>
      <c r="C17" s="206"/>
      <c r="D17" s="206"/>
      <c r="E17" s="205"/>
      <c r="F17" s="206" t="s">
        <v>85</v>
      </c>
      <c r="G17" s="205"/>
      <c r="H17" s="206"/>
      <c r="I17" s="206"/>
      <c r="J17" s="206"/>
      <c r="K17" s="206"/>
      <c r="L17" s="206"/>
      <c r="M17" s="206"/>
      <c r="N17" s="206"/>
      <c r="O17" s="206"/>
      <c r="P17" s="202"/>
      <c r="Q17" s="202"/>
      <c r="V17" s="205"/>
      <c r="W17" s="206"/>
      <c r="X17" s="206"/>
      <c r="Y17" s="206"/>
      <c r="Z17" s="205"/>
      <c r="AA17" s="206" t="s">
        <v>85</v>
      </c>
      <c r="AB17" s="205"/>
      <c r="AC17" s="206"/>
      <c r="AD17" s="205"/>
      <c r="AE17" s="205"/>
      <c r="AF17" s="205"/>
      <c r="AG17" s="205"/>
      <c r="AH17" s="205"/>
      <c r="AI17" s="205"/>
      <c r="AJ17" s="205"/>
      <c r="AK17" s="373"/>
      <c r="AL17" s="373"/>
    </row>
    <row r="18" spans="1:38" s="401" customFormat="1" ht="29.5" customHeight="1" x14ac:dyDescent="0.55000000000000004">
      <c r="A18" s="397"/>
      <c r="B18" s="398"/>
      <c r="C18" s="399"/>
      <c r="D18" s="399"/>
      <c r="E18" s="399"/>
      <c r="F18" s="895" t="s">
        <v>82</v>
      </c>
      <c r="G18" s="895"/>
      <c r="H18" s="398"/>
      <c r="I18" s="628" t="str">
        <f>入力シート!$E$32&amp;" "&amp;入力シート!$E$33</f>
        <v xml:space="preserve"> </v>
      </c>
      <c r="J18" s="628"/>
      <c r="K18" s="628"/>
      <c r="L18" s="628"/>
      <c r="M18" s="628"/>
      <c r="N18" s="628"/>
      <c r="O18" s="628"/>
      <c r="P18" s="628"/>
      <c r="Q18" s="628"/>
      <c r="R18" s="400"/>
      <c r="V18" s="397"/>
      <c r="W18" s="398"/>
      <c r="X18" s="399"/>
      <c r="Y18" s="399"/>
      <c r="Z18" s="399"/>
      <c r="AA18" s="895" t="s">
        <v>82</v>
      </c>
      <c r="AB18" s="895"/>
      <c r="AC18" s="398"/>
      <c r="AD18" s="883" t="s">
        <v>141</v>
      </c>
      <c r="AE18" s="883"/>
      <c r="AF18" s="883"/>
      <c r="AG18" s="883"/>
      <c r="AH18" s="883"/>
      <c r="AI18" s="883"/>
      <c r="AJ18" s="883"/>
      <c r="AK18" s="883"/>
      <c r="AL18" s="883"/>
    </row>
    <row r="19" spans="1:38" ht="15" customHeight="1" x14ac:dyDescent="0.55000000000000004">
      <c r="A19" s="205"/>
      <c r="B19" s="206"/>
      <c r="C19" s="207"/>
      <c r="D19" s="207"/>
      <c r="E19" s="207"/>
      <c r="F19" s="885" t="s">
        <v>83</v>
      </c>
      <c r="G19" s="885"/>
      <c r="H19" s="208"/>
      <c r="I19" s="630">
        <f>入力シート!$E$31</f>
        <v>0</v>
      </c>
      <c r="J19" s="630"/>
      <c r="K19" s="630"/>
      <c r="L19" s="630"/>
      <c r="M19" s="630"/>
      <c r="N19" s="630"/>
      <c r="O19" s="630"/>
      <c r="P19" s="630"/>
      <c r="Q19" s="630"/>
      <c r="V19" s="205"/>
      <c r="W19" s="206"/>
      <c r="X19" s="207"/>
      <c r="Y19" s="207"/>
      <c r="Z19" s="207"/>
      <c r="AA19" s="885" t="s">
        <v>83</v>
      </c>
      <c r="AB19" s="885"/>
      <c r="AC19" s="208"/>
      <c r="AD19" s="896" t="s">
        <v>142</v>
      </c>
      <c r="AE19" s="896"/>
      <c r="AF19" s="896"/>
      <c r="AG19" s="896"/>
      <c r="AH19" s="896"/>
      <c r="AI19" s="896"/>
      <c r="AJ19" s="896"/>
      <c r="AK19" s="896"/>
      <c r="AL19" s="896"/>
    </row>
    <row r="20" spans="1:38" ht="15" customHeight="1" x14ac:dyDescent="0.55000000000000004">
      <c r="A20" s="205"/>
      <c r="B20" s="206"/>
      <c r="C20" s="207"/>
      <c r="D20" s="207"/>
      <c r="E20" s="207"/>
      <c r="F20" s="885" t="s">
        <v>81</v>
      </c>
      <c r="G20" s="885"/>
      <c r="H20" s="208"/>
      <c r="I20" s="630" t="str">
        <f>入力シート!$E$34&amp;" "&amp;入力シート!$E$36</f>
        <v xml:space="preserve"> </v>
      </c>
      <c r="J20" s="630"/>
      <c r="K20" s="630"/>
      <c r="L20" s="630"/>
      <c r="M20" s="630"/>
      <c r="N20" s="630"/>
      <c r="O20" s="630"/>
      <c r="P20" s="630"/>
      <c r="Q20" s="630"/>
      <c r="V20" s="205"/>
      <c r="W20" s="206"/>
      <c r="X20" s="207"/>
      <c r="Y20" s="207"/>
      <c r="Z20" s="207"/>
      <c r="AA20" s="885" t="s">
        <v>81</v>
      </c>
      <c r="AB20" s="885"/>
      <c r="AC20" s="208"/>
      <c r="AD20" s="897" t="s">
        <v>143</v>
      </c>
      <c r="AE20" s="897"/>
      <c r="AF20" s="897"/>
      <c r="AG20" s="897"/>
      <c r="AH20" s="897"/>
      <c r="AI20" s="897"/>
      <c r="AJ20" s="897"/>
      <c r="AK20" s="897"/>
      <c r="AL20" s="897"/>
    </row>
    <row r="21" spans="1:38" ht="15" customHeight="1" x14ac:dyDescent="0.55000000000000004">
      <c r="A21" s="205"/>
      <c r="B21" s="206"/>
      <c r="C21" s="207"/>
      <c r="D21" s="207"/>
      <c r="E21" s="207"/>
      <c r="F21" s="885" t="s">
        <v>84</v>
      </c>
      <c r="G21" s="885"/>
      <c r="H21" s="206"/>
      <c r="I21" s="639" t="str">
        <f>入力シート!$E$37&amp;" "&amp;入力シート!$E$39</f>
        <v xml:space="preserve"> </v>
      </c>
      <c r="J21" s="639"/>
      <c r="K21" s="639"/>
      <c r="L21" s="639"/>
      <c r="M21" s="639"/>
      <c r="N21" s="639"/>
      <c r="O21" s="639"/>
      <c r="P21" s="639"/>
      <c r="Q21" s="639"/>
      <c r="V21" s="205"/>
      <c r="W21" s="206"/>
      <c r="X21" s="207"/>
      <c r="Y21" s="207"/>
      <c r="Z21" s="207"/>
      <c r="AA21" s="885" t="s">
        <v>84</v>
      </c>
      <c r="AB21" s="885"/>
      <c r="AC21" s="206"/>
      <c r="AD21" s="884" t="s">
        <v>144</v>
      </c>
      <c r="AE21" s="884"/>
      <c r="AF21" s="884"/>
      <c r="AG21" s="884"/>
      <c r="AH21" s="884"/>
      <c r="AI21" s="884"/>
      <c r="AJ21" s="884"/>
      <c r="AK21" s="884"/>
      <c r="AL21" s="884"/>
    </row>
    <row r="22" spans="1:38" x14ac:dyDescent="0.55000000000000004">
      <c r="AJ22" s="197"/>
      <c r="AK22" s="197"/>
      <c r="AL22" s="197"/>
    </row>
    <row r="23" spans="1:38" ht="25.5" x14ac:dyDescent="0.55000000000000004">
      <c r="D23" s="903" t="s">
        <v>227</v>
      </c>
      <c r="E23" s="903"/>
      <c r="F23" s="903"/>
      <c r="G23" s="903"/>
      <c r="H23" s="903"/>
      <c r="I23" s="903"/>
      <c r="J23" s="903"/>
      <c r="K23" s="903"/>
      <c r="L23" s="903"/>
      <c r="M23" s="903"/>
      <c r="N23" s="903"/>
      <c r="O23" s="903"/>
      <c r="P23" s="903"/>
      <c r="Y23" s="903" t="s">
        <v>227</v>
      </c>
      <c r="Z23" s="903"/>
      <c r="AA23" s="903"/>
      <c r="AB23" s="903"/>
      <c r="AC23" s="903"/>
      <c r="AD23" s="903"/>
      <c r="AE23" s="903"/>
      <c r="AF23" s="903"/>
      <c r="AG23" s="903"/>
      <c r="AH23" s="903"/>
      <c r="AI23" s="903"/>
      <c r="AJ23" s="903"/>
      <c r="AK23" s="903"/>
      <c r="AL23" s="197"/>
    </row>
    <row r="24" spans="1:38" ht="11.5" customHeight="1" x14ac:dyDescent="0.55000000000000004">
      <c r="A24" s="205"/>
      <c r="B24" s="206"/>
      <c r="C24" s="210"/>
      <c r="D24" s="210"/>
      <c r="E24" s="210"/>
      <c r="F24" s="210"/>
      <c r="G24" s="210"/>
      <c r="H24" s="210"/>
      <c r="I24" s="210"/>
      <c r="J24" s="210"/>
      <c r="K24" s="210"/>
      <c r="L24" s="210"/>
      <c r="M24" s="210"/>
      <c r="N24" s="210"/>
      <c r="O24" s="210"/>
      <c r="P24" s="210"/>
      <c r="Q24" s="210"/>
      <c r="R24" s="210"/>
      <c r="S24" s="210"/>
      <c r="T24" s="210"/>
      <c r="U24" s="210"/>
      <c r="V24" s="205"/>
      <c r="W24" s="206"/>
      <c r="X24" s="210"/>
      <c r="Y24" s="210"/>
      <c r="Z24" s="210"/>
      <c r="AA24" s="210"/>
      <c r="AB24" s="210"/>
      <c r="AC24" s="210"/>
      <c r="AD24" s="210"/>
      <c r="AE24" s="210"/>
      <c r="AF24" s="210"/>
      <c r="AG24" s="210"/>
      <c r="AH24" s="210"/>
      <c r="AI24" s="210"/>
      <c r="AJ24" s="210"/>
      <c r="AK24" s="210"/>
      <c r="AL24" s="210"/>
    </row>
    <row r="25" spans="1:38" ht="9.65" customHeight="1" x14ac:dyDescent="0.55000000000000004">
      <c r="AJ25" s="197"/>
      <c r="AK25" s="197"/>
      <c r="AL25" s="197"/>
    </row>
    <row r="26" spans="1:38" ht="56.5" customHeight="1" x14ac:dyDescent="0.2">
      <c r="D26" s="904" t="s">
        <v>456</v>
      </c>
      <c r="E26" s="904"/>
      <c r="F26" s="904"/>
      <c r="G26" s="904"/>
      <c r="H26" s="904"/>
      <c r="I26" s="904"/>
      <c r="J26" s="904"/>
      <c r="K26" s="904"/>
      <c r="L26" s="904"/>
      <c r="M26" s="904"/>
      <c r="N26" s="904"/>
      <c r="O26" s="904"/>
      <c r="P26" s="904"/>
      <c r="T26" s="211"/>
      <c r="Y26" s="905" t="s">
        <v>456</v>
      </c>
      <c r="Z26" s="905"/>
      <c r="AA26" s="905"/>
      <c r="AB26" s="905"/>
      <c r="AC26" s="905"/>
      <c r="AD26" s="905"/>
      <c r="AE26" s="905"/>
      <c r="AF26" s="905"/>
      <c r="AG26" s="905"/>
      <c r="AH26" s="905"/>
      <c r="AI26" s="905"/>
      <c r="AJ26" s="905"/>
      <c r="AK26" s="905"/>
      <c r="AL26" s="197"/>
    </row>
    <row r="27" spans="1:38" ht="27" customHeight="1" x14ac:dyDescent="0.55000000000000004">
      <c r="A27" s="205"/>
      <c r="C27" s="206"/>
      <c r="D27" s="906" t="s">
        <v>47</v>
      </c>
      <c r="E27" s="906"/>
      <c r="F27" s="906"/>
      <c r="G27" s="906"/>
      <c r="H27" s="906"/>
      <c r="I27" s="906"/>
      <c r="J27" s="906"/>
      <c r="K27" s="906"/>
      <c r="L27" s="906"/>
      <c r="M27" s="906"/>
      <c r="N27" s="906"/>
      <c r="O27" s="906"/>
      <c r="P27" s="906"/>
      <c r="Q27" s="206"/>
      <c r="R27" s="206"/>
      <c r="S27" s="206"/>
      <c r="T27" s="206"/>
      <c r="U27" s="206"/>
      <c r="V27" s="205"/>
      <c r="X27" s="206"/>
      <c r="Y27" s="906" t="s">
        <v>47</v>
      </c>
      <c r="Z27" s="906"/>
      <c r="AA27" s="906"/>
      <c r="AB27" s="906"/>
      <c r="AC27" s="906"/>
      <c r="AD27" s="906"/>
      <c r="AE27" s="906"/>
      <c r="AF27" s="906"/>
      <c r="AG27" s="906"/>
      <c r="AH27" s="906"/>
      <c r="AI27" s="906"/>
      <c r="AJ27" s="906"/>
      <c r="AK27" s="906"/>
      <c r="AL27" s="206"/>
    </row>
    <row r="28" spans="1:38" ht="30" customHeight="1" x14ac:dyDescent="0.55000000000000004">
      <c r="D28" s="212" t="s">
        <v>228</v>
      </c>
      <c r="E28" s="351" t="s">
        <v>321</v>
      </c>
      <c r="F28" s="822">
        <f>入力シート!$E$10</f>
        <v>0</v>
      </c>
      <c r="G28" s="822"/>
      <c r="H28" s="822"/>
      <c r="I28" s="822"/>
      <c r="J28" s="822"/>
      <c r="K28" s="822"/>
      <c r="L28" s="822"/>
      <c r="M28" s="822"/>
      <c r="N28" s="350" t="s">
        <v>170</v>
      </c>
      <c r="O28" s="829"/>
      <c r="P28" s="830"/>
      <c r="Y28" s="212" t="s">
        <v>228</v>
      </c>
      <c r="Z28" s="351" t="s">
        <v>321</v>
      </c>
      <c r="AA28" s="822" t="s">
        <v>355</v>
      </c>
      <c r="AB28" s="822"/>
      <c r="AC28" s="822"/>
      <c r="AD28" s="822"/>
      <c r="AE28" s="822"/>
      <c r="AF28" s="822"/>
      <c r="AG28" s="822"/>
      <c r="AH28" s="822"/>
      <c r="AI28" s="350" t="s">
        <v>170</v>
      </c>
      <c r="AJ28" s="822"/>
      <c r="AK28" s="823"/>
      <c r="AL28" s="197"/>
    </row>
    <row r="29" spans="1:38" ht="30" customHeight="1" x14ac:dyDescent="0.55000000000000004">
      <c r="D29" s="213" t="s">
        <v>229</v>
      </c>
      <c r="E29" s="812">
        <f>入力シート!$E$8</f>
        <v>0</v>
      </c>
      <c r="F29" s="868"/>
      <c r="G29" s="868"/>
      <c r="H29" s="868"/>
      <c r="I29" s="868"/>
      <c r="J29" s="868"/>
      <c r="K29" s="868"/>
      <c r="L29" s="868"/>
      <c r="M29" s="868"/>
      <c r="N29" s="868"/>
      <c r="O29" s="868"/>
      <c r="P29" s="869"/>
      <c r="Q29" s="196"/>
      <c r="R29" s="196"/>
      <c r="Y29" s="213" t="s">
        <v>229</v>
      </c>
      <c r="Z29" s="815">
        <f>入力シート!$E$8</f>
        <v>0</v>
      </c>
      <c r="AA29" s="925"/>
      <c r="AB29" s="925"/>
      <c r="AC29" s="925"/>
      <c r="AD29" s="925"/>
      <c r="AE29" s="925"/>
      <c r="AF29" s="925"/>
      <c r="AG29" s="925"/>
      <c r="AH29" s="925"/>
      <c r="AI29" s="925"/>
      <c r="AJ29" s="925"/>
      <c r="AK29" s="926"/>
    </row>
    <row r="30" spans="1:38" ht="30" customHeight="1" x14ac:dyDescent="0.55000000000000004">
      <c r="D30" s="176" t="s">
        <v>332</v>
      </c>
      <c r="E30" s="927"/>
      <c r="F30" s="928"/>
      <c r="G30" s="928"/>
      <c r="H30" s="928"/>
      <c r="I30" s="928"/>
      <c r="J30" s="928"/>
      <c r="K30" s="928"/>
      <c r="L30" s="928"/>
      <c r="M30" s="928"/>
      <c r="N30" s="928"/>
      <c r="O30" s="928"/>
      <c r="P30" s="929"/>
      <c r="Q30" s="196"/>
      <c r="R30" s="196"/>
      <c r="Y30" s="176" t="s">
        <v>332</v>
      </c>
      <c r="Z30" s="930">
        <f>[6]入力シート!$E$50</f>
        <v>0</v>
      </c>
      <c r="AA30" s="931"/>
      <c r="AB30" s="931"/>
      <c r="AC30" s="931"/>
      <c r="AD30" s="931"/>
      <c r="AE30" s="931"/>
      <c r="AF30" s="931"/>
      <c r="AG30" s="931"/>
      <c r="AH30" s="931"/>
      <c r="AI30" s="931"/>
      <c r="AJ30" s="931"/>
      <c r="AK30" s="932"/>
    </row>
    <row r="31" spans="1:38" ht="30" customHeight="1" x14ac:dyDescent="0.55000000000000004">
      <c r="D31" s="892" t="s">
        <v>323</v>
      </c>
      <c r="E31" s="916" t="s">
        <v>322</v>
      </c>
      <c r="F31" s="917"/>
      <c r="G31" s="917"/>
      <c r="H31" s="917"/>
      <c r="I31" s="917"/>
      <c r="J31" s="917"/>
      <c r="K31" s="917"/>
      <c r="L31" s="917"/>
      <c r="M31" s="917"/>
      <c r="N31" s="917"/>
      <c r="O31" s="917"/>
      <c r="P31" s="918"/>
      <c r="Q31" s="196"/>
      <c r="R31" s="196"/>
      <c r="Y31" s="892" t="s">
        <v>323</v>
      </c>
      <c r="Z31" s="907" t="s">
        <v>322</v>
      </c>
      <c r="AA31" s="908"/>
      <c r="AB31" s="908"/>
      <c r="AC31" s="908"/>
      <c r="AD31" s="908"/>
      <c r="AE31" s="908"/>
      <c r="AF31" s="908"/>
      <c r="AG31" s="908"/>
      <c r="AH31" s="908"/>
      <c r="AI31" s="908"/>
      <c r="AJ31" s="908"/>
      <c r="AK31" s="909"/>
    </row>
    <row r="32" spans="1:38" ht="44.5" customHeight="1" x14ac:dyDescent="0.55000000000000004">
      <c r="D32" s="893"/>
      <c r="E32" s="919"/>
      <c r="F32" s="920"/>
      <c r="G32" s="920"/>
      <c r="H32" s="920"/>
      <c r="I32" s="920"/>
      <c r="J32" s="920"/>
      <c r="K32" s="920"/>
      <c r="L32" s="920"/>
      <c r="M32" s="920"/>
      <c r="N32" s="920"/>
      <c r="O32" s="920"/>
      <c r="P32" s="921"/>
      <c r="Y32" s="893"/>
      <c r="Z32" s="910"/>
      <c r="AA32" s="911"/>
      <c r="AB32" s="911"/>
      <c r="AC32" s="911"/>
      <c r="AD32" s="911"/>
      <c r="AE32" s="911"/>
      <c r="AF32" s="911"/>
      <c r="AG32" s="911"/>
      <c r="AH32" s="911"/>
      <c r="AI32" s="911"/>
      <c r="AJ32" s="911"/>
      <c r="AK32" s="912"/>
      <c r="AL32" s="197"/>
    </row>
    <row r="33" spans="4:38" ht="60.65" customHeight="1" x14ac:dyDescent="0.55000000000000004">
      <c r="D33" s="893"/>
      <c r="E33" s="919"/>
      <c r="F33" s="920"/>
      <c r="G33" s="920"/>
      <c r="H33" s="920"/>
      <c r="I33" s="920"/>
      <c r="J33" s="920"/>
      <c r="K33" s="920"/>
      <c r="L33" s="920"/>
      <c r="M33" s="920"/>
      <c r="N33" s="920"/>
      <c r="O33" s="920"/>
      <c r="P33" s="921"/>
      <c r="Y33" s="893"/>
      <c r="Z33" s="910"/>
      <c r="AA33" s="911"/>
      <c r="AB33" s="911"/>
      <c r="AC33" s="911"/>
      <c r="AD33" s="911"/>
      <c r="AE33" s="911"/>
      <c r="AF33" s="911"/>
      <c r="AG33" s="911"/>
      <c r="AH33" s="911"/>
      <c r="AI33" s="911"/>
      <c r="AJ33" s="911"/>
      <c r="AK33" s="912"/>
      <c r="AL33" s="197"/>
    </row>
    <row r="34" spans="4:38" ht="30" customHeight="1" x14ac:dyDescent="0.55000000000000004">
      <c r="D34" s="894"/>
      <c r="E34" s="922"/>
      <c r="F34" s="923"/>
      <c r="G34" s="923"/>
      <c r="H34" s="923"/>
      <c r="I34" s="923"/>
      <c r="J34" s="923"/>
      <c r="K34" s="923"/>
      <c r="L34" s="923"/>
      <c r="M34" s="923"/>
      <c r="N34" s="923"/>
      <c r="O34" s="923"/>
      <c r="P34" s="924"/>
      <c r="Y34" s="894"/>
      <c r="Z34" s="913"/>
      <c r="AA34" s="914"/>
      <c r="AB34" s="914"/>
      <c r="AC34" s="914"/>
      <c r="AD34" s="914"/>
      <c r="AE34" s="914"/>
      <c r="AF34" s="914"/>
      <c r="AG34" s="914"/>
      <c r="AH34" s="914"/>
      <c r="AI34" s="914"/>
      <c r="AJ34" s="914"/>
      <c r="AK34" s="915"/>
      <c r="AL34" s="197"/>
    </row>
    <row r="35" spans="4:38" s="205" customFormat="1" ht="14.5" customHeight="1" x14ac:dyDescent="0.55000000000000004">
      <c r="D35" s="214"/>
      <c r="E35" s="214"/>
      <c r="F35" s="214"/>
      <c r="G35" s="214"/>
      <c r="H35" s="214"/>
      <c r="I35" s="214"/>
      <c r="J35" s="215"/>
      <c r="K35" s="215"/>
      <c r="L35" s="215"/>
      <c r="M35" s="215"/>
      <c r="N35" s="215"/>
      <c r="O35" s="215"/>
      <c r="P35" s="215"/>
      <c r="Q35" s="216"/>
      <c r="R35" s="216"/>
      <c r="S35" s="216"/>
      <c r="T35" s="216"/>
      <c r="U35" s="216"/>
      <c r="Y35" s="214"/>
      <c r="Z35" s="214"/>
      <c r="AA35" s="214"/>
      <c r="AB35" s="214"/>
      <c r="AC35" s="214"/>
      <c r="AD35" s="214"/>
      <c r="AE35" s="215"/>
      <c r="AF35" s="215"/>
      <c r="AG35" s="215"/>
      <c r="AH35" s="215"/>
      <c r="AI35" s="215"/>
      <c r="AJ35" s="215"/>
      <c r="AK35" s="215"/>
      <c r="AL35" s="216"/>
    </row>
    <row r="36" spans="4:38" ht="18" customHeight="1" x14ac:dyDescent="0.55000000000000004">
      <c r="D36" s="217" t="s">
        <v>230</v>
      </c>
      <c r="E36" s="218"/>
      <c r="F36" s="218"/>
      <c r="G36" s="218"/>
      <c r="H36" s="218"/>
      <c r="I36" s="218"/>
      <c r="J36" s="218"/>
      <c r="K36" s="218"/>
      <c r="L36" s="218"/>
      <c r="M36" s="218"/>
      <c r="N36" s="218"/>
      <c r="O36" s="218"/>
      <c r="P36" s="219"/>
      <c r="Q36" s="196"/>
      <c r="R36" s="196"/>
      <c r="Y36" s="217" t="s">
        <v>230</v>
      </c>
      <c r="Z36" s="218"/>
      <c r="AA36" s="218"/>
      <c r="AB36" s="218"/>
      <c r="AC36" s="218"/>
      <c r="AD36" s="218"/>
      <c r="AE36" s="218"/>
      <c r="AF36" s="218"/>
      <c r="AG36" s="218"/>
      <c r="AH36" s="218"/>
      <c r="AI36" s="218"/>
      <c r="AJ36" s="218"/>
      <c r="AK36" s="219"/>
    </row>
    <row r="37" spans="4:38" ht="18" customHeight="1" x14ac:dyDescent="0.55000000000000004">
      <c r="D37" s="886"/>
      <c r="E37" s="887"/>
      <c r="F37" s="887"/>
      <c r="G37" s="887"/>
      <c r="H37" s="887"/>
      <c r="I37" s="887"/>
      <c r="J37" s="887"/>
      <c r="K37" s="887"/>
      <c r="L37" s="887"/>
      <c r="M37" s="887"/>
      <c r="N37" s="887"/>
      <c r="O37" s="887"/>
      <c r="P37" s="888"/>
      <c r="Q37" s="221"/>
      <c r="R37" s="221"/>
      <c r="S37" s="221"/>
      <c r="T37" s="221"/>
      <c r="U37" s="221"/>
      <c r="Y37" s="220"/>
      <c r="Z37" s="221"/>
      <c r="AA37" s="221"/>
      <c r="AB37" s="221"/>
      <c r="AC37" s="221"/>
      <c r="AD37" s="221"/>
      <c r="AE37" s="221"/>
      <c r="AF37" s="221"/>
      <c r="AG37" s="221"/>
      <c r="AH37" s="221"/>
      <c r="AI37" s="221"/>
      <c r="AJ37" s="221"/>
      <c r="AK37" s="222"/>
      <c r="AL37" s="221"/>
    </row>
    <row r="38" spans="4:38" ht="18" customHeight="1" x14ac:dyDescent="0.55000000000000004">
      <c r="D38" s="886"/>
      <c r="E38" s="887"/>
      <c r="F38" s="887"/>
      <c r="G38" s="887"/>
      <c r="H38" s="887"/>
      <c r="I38" s="887"/>
      <c r="J38" s="887"/>
      <c r="K38" s="887"/>
      <c r="L38" s="887"/>
      <c r="M38" s="887"/>
      <c r="N38" s="887"/>
      <c r="O38" s="887"/>
      <c r="P38" s="888"/>
      <c r="Q38" s="221"/>
      <c r="R38" s="221"/>
      <c r="S38" s="221"/>
      <c r="T38" s="221"/>
      <c r="U38" s="221"/>
      <c r="Y38" s="220"/>
      <c r="Z38" s="221"/>
      <c r="AA38" s="221"/>
      <c r="AB38" s="221"/>
      <c r="AC38" s="221"/>
      <c r="AD38" s="221"/>
      <c r="AE38" s="221"/>
      <c r="AF38" s="221"/>
      <c r="AG38" s="221"/>
      <c r="AH38" s="221"/>
      <c r="AI38" s="221"/>
      <c r="AJ38" s="221"/>
      <c r="AK38" s="222"/>
      <c r="AL38" s="221"/>
    </row>
    <row r="39" spans="4:38" ht="18" customHeight="1" x14ac:dyDescent="0.55000000000000004">
      <c r="D39" s="889"/>
      <c r="E39" s="890"/>
      <c r="F39" s="890"/>
      <c r="G39" s="890"/>
      <c r="H39" s="890"/>
      <c r="I39" s="890"/>
      <c r="J39" s="890"/>
      <c r="K39" s="890"/>
      <c r="L39" s="890"/>
      <c r="M39" s="890"/>
      <c r="N39" s="890"/>
      <c r="O39" s="890"/>
      <c r="P39" s="891"/>
      <c r="Q39" s="221"/>
      <c r="R39" s="221"/>
      <c r="S39" s="221"/>
      <c r="T39" s="221"/>
      <c r="U39" s="221"/>
      <c r="Y39" s="223"/>
      <c r="Z39" s="224"/>
      <c r="AA39" s="224"/>
      <c r="AB39" s="224"/>
      <c r="AC39" s="224"/>
      <c r="AD39" s="224"/>
      <c r="AE39" s="224"/>
      <c r="AF39" s="224"/>
      <c r="AG39" s="224"/>
      <c r="AH39" s="224"/>
      <c r="AI39" s="224"/>
      <c r="AJ39" s="224"/>
      <c r="AK39" s="225"/>
      <c r="AL39" s="221"/>
    </row>
    <row r="40" spans="4:38" ht="12" customHeight="1" x14ac:dyDescent="0.55000000000000004">
      <c r="D40" s="226"/>
      <c r="E40" s="204"/>
      <c r="F40" s="204"/>
      <c r="G40" s="204"/>
      <c r="H40" s="204"/>
      <c r="I40" s="204"/>
      <c r="J40" s="204"/>
      <c r="K40" s="204"/>
      <c r="L40" s="204"/>
      <c r="M40" s="204"/>
      <c r="N40" s="204"/>
      <c r="O40" s="227"/>
      <c r="P40" s="227"/>
      <c r="Y40" s="226"/>
      <c r="Z40" s="204"/>
      <c r="AA40" s="204"/>
      <c r="AB40" s="204"/>
      <c r="AC40" s="204"/>
      <c r="AD40" s="204"/>
      <c r="AE40" s="204"/>
      <c r="AF40" s="204"/>
      <c r="AG40" s="204"/>
      <c r="AH40" s="204"/>
      <c r="AI40" s="204"/>
      <c r="AJ40" s="227"/>
      <c r="AK40" s="227"/>
      <c r="AL40" s="197"/>
    </row>
    <row r="41" spans="4:38" x14ac:dyDescent="0.55000000000000004">
      <c r="D41" s="228"/>
    </row>
    <row r="42" spans="4:38" x14ac:dyDescent="0.55000000000000004">
      <c r="M42" s="201"/>
      <c r="N42" s="201"/>
      <c r="Q42" s="89"/>
    </row>
  </sheetData>
  <sheetProtection algorithmName="SHA-512" hashValue="yERX9LUqO+W8sFDUOFPQL9awu8Mk5lehoHedHxc3Mm1EB/peT/h1AOqZn0RGV9aWCoDdr1JLrXBo8VI4MrqZjA==" saltValue="m5Yz4juIBh/5vBkhaVnDfw==" spinCount="100000" sheet="1" objects="1" scenarios="1" selectLockedCells="1"/>
  <protectedRanges>
    <protectedRange sqref="AI12:AJ12" name="範囲1_1"/>
    <protectedRange sqref="AI13:AJ15" name="範囲1_2"/>
    <protectedRange sqref="AI18:AJ21" name="範囲1_9"/>
    <protectedRange sqref="E35 Z35" name="範囲1"/>
    <protectedRange sqref="N12:O15" name="範囲1_3"/>
    <protectedRange sqref="N18:O21" name="範囲1_1_1"/>
  </protectedRanges>
  <mergeCells count="56">
    <mergeCell ref="Y31:Y34"/>
    <mergeCell ref="Z31:AK34"/>
    <mergeCell ref="E31:P34"/>
    <mergeCell ref="E29:P29"/>
    <mergeCell ref="Z29:AK29"/>
    <mergeCell ref="E30:P30"/>
    <mergeCell ref="Z30:AK30"/>
    <mergeCell ref="F28:M28"/>
    <mergeCell ref="O28:P28"/>
    <mergeCell ref="AA28:AH28"/>
    <mergeCell ref="AJ28:AK28"/>
    <mergeCell ref="D23:P23"/>
    <mergeCell ref="Y23:AK23"/>
    <mergeCell ref="D26:P26"/>
    <mergeCell ref="Y26:AK26"/>
    <mergeCell ref="D27:P27"/>
    <mergeCell ref="Y27:AK27"/>
    <mergeCell ref="AD20:AL20"/>
    <mergeCell ref="F21:G21"/>
    <mergeCell ref="I21:Q21"/>
    <mergeCell ref="AA21:AB21"/>
    <mergeCell ref="AD21:AL21"/>
    <mergeCell ref="AA20:AB20"/>
    <mergeCell ref="AD12:AL12"/>
    <mergeCell ref="B2:C2"/>
    <mergeCell ref="L5:Q5"/>
    <mergeCell ref="AG5:AL5"/>
    <mergeCell ref="J7:K7"/>
    <mergeCell ref="AE7:AF7"/>
    <mergeCell ref="F12:G12"/>
    <mergeCell ref="I12:Q12"/>
    <mergeCell ref="AA12:AB12"/>
    <mergeCell ref="AD13:AL13"/>
    <mergeCell ref="F14:G14"/>
    <mergeCell ref="I14:Q14"/>
    <mergeCell ref="AA14:AB14"/>
    <mergeCell ref="AD14:AL14"/>
    <mergeCell ref="F13:G13"/>
    <mergeCell ref="I13:Q13"/>
    <mergeCell ref="AA13:AB13"/>
    <mergeCell ref="AD18:AL18"/>
    <mergeCell ref="AD15:AL15"/>
    <mergeCell ref="F19:G19"/>
    <mergeCell ref="I19:Q19"/>
    <mergeCell ref="D37:P39"/>
    <mergeCell ref="D31:D34"/>
    <mergeCell ref="F15:G15"/>
    <mergeCell ref="I15:Q15"/>
    <mergeCell ref="AA15:AB15"/>
    <mergeCell ref="F18:G18"/>
    <mergeCell ref="I18:Q18"/>
    <mergeCell ref="AA18:AB18"/>
    <mergeCell ref="F20:G20"/>
    <mergeCell ref="I20:Q20"/>
    <mergeCell ref="AA19:AB19"/>
    <mergeCell ref="AD19:AL19"/>
  </mergeCells>
  <phoneticPr fontId="3"/>
  <conditionalFormatting sqref="F28">
    <cfRule type="containsBlanks" dxfId="9" priority="3">
      <formula>LEN(TRIM(F28))=0</formula>
    </cfRule>
    <cfRule type="containsBlanks" dxfId="8" priority="4">
      <formula>LEN(TRIM(F28))=0</formula>
    </cfRule>
  </conditionalFormatting>
  <conditionalFormatting sqref="AA28">
    <cfRule type="containsBlanks" dxfId="7" priority="1">
      <formula>LEN(TRIM(AA28))=0</formula>
    </cfRule>
    <cfRule type="containsBlanks" dxfId="6" priority="2">
      <formula>LEN(TRIM(AA28))=0</formula>
    </cfRule>
  </conditionalFormatting>
  <pageMargins left="0.82677165354330717" right="0.27559055118110237" top="0.74803149606299213" bottom="0.74803149606299213" header="0.31496062992125984" footer="0.39370078740157483"/>
  <pageSetup paperSize="9" scale="98" orientation="portrait" blackAndWhite="1" r:id="rId1"/>
  <headerFooter>
    <oddFooter>&amp;R&amp;"ＭＳ 明朝,標準"&amp;10（日本産業規格A列4番）</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D954988-5E88-4636-B658-1826624D4AC2}">
          <x14:formula1>
            <xm:f>入力シート!$E$75:$E$79</xm:f>
          </x14:formula1>
          <xm:sqref>E30:P30 Z30:AK30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0DA90-4A59-462A-B74F-3FE9C89C9C79}">
  <sheetPr codeName="Sheet12"/>
  <dimension ref="A1:Z43"/>
  <sheetViews>
    <sheetView showGridLines="0" topLeftCell="A5" zoomScale="85" zoomScaleNormal="85" zoomScaleSheetLayoutView="70" workbookViewId="0">
      <selection activeCell="D31" sqref="D31"/>
    </sheetView>
  </sheetViews>
  <sheetFormatPr defaultColWidth="8.25" defaultRowHeight="13" x14ac:dyDescent="0.55000000000000004"/>
  <cols>
    <col min="1" max="1" width="2.4140625" style="57" customWidth="1"/>
    <col min="2" max="3" width="1.9140625" style="57" customWidth="1"/>
    <col min="4" max="4" width="3.1640625" style="57" bestFit="1" customWidth="1"/>
    <col min="5" max="5" width="18.4140625" style="57" customWidth="1"/>
    <col min="6" max="9" width="4.75" style="57" customWidth="1"/>
    <col min="10" max="10" width="3.33203125" style="57" customWidth="1"/>
    <col min="11" max="12" width="4.75" style="57" customWidth="1"/>
    <col min="13" max="15" width="4.25" style="57" customWidth="1"/>
    <col min="16" max="17" width="4.25" style="58" customWidth="1"/>
    <col min="18" max="19" width="1.9140625" style="58" customWidth="1"/>
    <col min="20" max="20" width="6.58203125" style="57" customWidth="1"/>
    <col min="21" max="16384" width="8.25" style="57"/>
  </cols>
  <sheetData>
    <row r="1" spans="1:25" x14ac:dyDescent="0.55000000000000004">
      <c r="S1" s="161"/>
    </row>
    <row r="2" spans="1:25" x14ac:dyDescent="0.55000000000000004">
      <c r="B2" s="864"/>
      <c r="C2" s="865"/>
      <c r="D2" s="60" t="s">
        <v>101</v>
      </c>
      <c r="O2" s="58"/>
      <c r="R2" s="161"/>
      <c r="S2" s="57"/>
    </row>
    <row r="3" spans="1:25" ht="14" customHeight="1" x14ac:dyDescent="0.55000000000000004">
      <c r="B3" s="162"/>
      <c r="C3" s="163"/>
      <c r="D3" s="60" t="s">
        <v>102</v>
      </c>
      <c r="O3" s="58"/>
      <c r="R3" s="161"/>
      <c r="S3" s="57"/>
    </row>
    <row r="4" spans="1:25" x14ac:dyDescent="0.55000000000000004">
      <c r="O4" s="58"/>
      <c r="R4" s="161"/>
      <c r="S4" s="57"/>
    </row>
    <row r="5" spans="1:25" x14ac:dyDescent="0.55000000000000004">
      <c r="C5" s="164" t="s">
        <v>340</v>
      </c>
      <c r="D5" s="164"/>
      <c r="M5" s="809" t="str">
        <f>IF(入力シート!$E$5="","年　　月　　日",入力シート!$E$5)</f>
        <v>年　　月　　日</v>
      </c>
      <c r="N5" s="809"/>
      <c r="O5" s="809"/>
      <c r="P5" s="809"/>
      <c r="Q5" s="809"/>
      <c r="R5" s="809"/>
      <c r="S5" s="57"/>
    </row>
    <row r="6" spans="1:25" x14ac:dyDescent="0.55000000000000004">
      <c r="L6" s="158"/>
      <c r="M6" s="158"/>
      <c r="N6" s="158"/>
      <c r="O6" s="158"/>
      <c r="Q6" s="158"/>
      <c r="T6" s="58"/>
    </row>
    <row r="7" spans="1:25" x14ac:dyDescent="0.55000000000000004">
      <c r="J7" s="161"/>
      <c r="K7" s="810"/>
      <c r="L7" s="810"/>
      <c r="M7" s="166"/>
      <c r="N7" s="166"/>
      <c r="O7" s="166"/>
      <c r="P7" s="166"/>
      <c r="Q7" s="166"/>
    </row>
    <row r="8" spans="1:25" x14ac:dyDescent="0.55000000000000004">
      <c r="E8" s="167" t="s">
        <v>24</v>
      </c>
    </row>
    <row r="9" spans="1:25" x14ac:dyDescent="0.55000000000000004">
      <c r="E9" s="167" t="s">
        <v>25</v>
      </c>
    </row>
    <row r="10" spans="1:25" x14ac:dyDescent="0.55000000000000004">
      <c r="A10" s="168"/>
      <c r="B10" s="169"/>
      <c r="C10" s="170"/>
      <c r="D10" s="170"/>
      <c r="E10" s="170"/>
      <c r="F10" s="170"/>
      <c r="G10" s="170"/>
      <c r="H10" s="170"/>
      <c r="I10" s="170"/>
      <c r="J10" s="170"/>
      <c r="K10" s="170"/>
      <c r="L10" s="170"/>
      <c r="M10" s="169"/>
      <c r="N10" s="169"/>
      <c r="O10" s="169"/>
      <c r="P10" s="169"/>
      <c r="Q10" s="169"/>
      <c r="R10" s="169"/>
      <c r="S10" s="169"/>
      <c r="T10" s="169"/>
      <c r="U10" s="169"/>
      <c r="V10" s="169"/>
      <c r="W10" s="173"/>
      <c r="X10" s="173"/>
      <c r="Y10" s="58"/>
    </row>
    <row r="11" spans="1:25" ht="15" customHeight="1" x14ac:dyDescent="0.55000000000000004">
      <c r="A11" s="168"/>
      <c r="B11" s="169"/>
      <c r="C11" s="169"/>
      <c r="D11" s="169"/>
      <c r="E11" s="169"/>
      <c r="F11" s="169"/>
      <c r="G11" s="169"/>
      <c r="H11" s="169" t="s">
        <v>93</v>
      </c>
      <c r="I11" s="168"/>
      <c r="J11" s="169"/>
      <c r="K11" s="169"/>
      <c r="L11" s="169"/>
      <c r="M11" s="169"/>
      <c r="N11" s="169"/>
      <c r="O11" s="169"/>
      <c r="P11" s="169"/>
      <c r="Q11" s="169"/>
      <c r="R11" s="165"/>
      <c r="S11" s="165"/>
      <c r="T11" s="58"/>
    </row>
    <row r="12" spans="1:25" s="396" customFormat="1" ht="31" customHeight="1" x14ac:dyDescent="0.55000000000000004">
      <c r="A12" s="393"/>
      <c r="B12" s="394"/>
      <c r="C12" s="395"/>
      <c r="D12" s="395"/>
      <c r="E12" s="395"/>
      <c r="F12" s="395"/>
      <c r="G12" s="395"/>
      <c r="H12" s="800" t="s">
        <v>82</v>
      </c>
      <c r="I12" s="800"/>
      <c r="J12" s="394"/>
      <c r="K12" s="628" t="str">
        <f>入力シート!$E$14&amp;" "&amp;入力シート!$E$15</f>
        <v xml:space="preserve"> </v>
      </c>
      <c r="L12" s="628"/>
      <c r="M12" s="628"/>
      <c r="N12" s="628"/>
      <c r="O12" s="628"/>
      <c r="P12" s="628"/>
      <c r="Q12" s="628"/>
      <c r="R12" s="628"/>
      <c r="S12" s="402"/>
      <c r="T12" s="375"/>
    </row>
    <row r="13" spans="1:25" ht="15" customHeight="1" x14ac:dyDescent="0.55000000000000004">
      <c r="A13" s="168"/>
      <c r="B13" s="169"/>
      <c r="C13" s="170"/>
      <c r="D13" s="170"/>
      <c r="E13" s="170"/>
      <c r="F13" s="170"/>
      <c r="G13" s="170"/>
      <c r="H13" s="803" t="s">
        <v>83</v>
      </c>
      <c r="I13" s="803"/>
      <c r="J13" s="171"/>
      <c r="K13" s="630">
        <f>入力シート!$E$13</f>
        <v>0</v>
      </c>
      <c r="L13" s="630"/>
      <c r="M13" s="630"/>
      <c r="N13" s="630"/>
      <c r="O13" s="630"/>
      <c r="P13" s="630"/>
      <c r="Q13" s="630"/>
      <c r="R13" s="630"/>
      <c r="S13" s="348"/>
      <c r="T13" s="58"/>
    </row>
    <row r="14" spans="1:25" ht="15" customHeight="1" x14ac:dyDescent="0.55000000000000004">
      <c r="A14" s="168"/>
      <c r="B14" s="169"/>
      <c r="C14" s="170"/>
      <c r="D14" s="170"/>
      <c r="E14" s="170"/>
      <c r="F14" s="170"/>
      <c r="G14" s="170"/>
      <c r="H14" s="803" t="s">
        <v>81</v>
      </c>
      <c r="I14" s="803"/>
      <c r="J14" s="171"/>
      <c r="K14" s="630" t="str">
        <f>入力シート!$E$18&amp;" "&amp;入力シート!$E$20</f>
        <v xml:space="preserve"> </v>
      </c>
      <c r="L14" s="630"/>
      <c r="M14" s="630"/>
      <c r="N14" s="630"/>
      <c r="O14" s="630"/>
      <c r="P14" s="630"/>
      <c r="Q14" s="630"/>
      <c r="R14" s="630"/>
      <c r="S14" s="348"/>
      <c r="T14" s="58"/>
    </row>
    <row r="15" spans="1:25" ht="15" customHeight="1" x14ac:dyDescent="0.55000000000000004">
      <c r="A15" s="168"/>
      <c r="B15" s="169"/>
      <c r="C15" s="170"/>
      <c r="D15" s="170"/>
      <c r="E15" s="170"/>
      <c r="F15" s="170"/>
      <c r="G15" s="170"/>
      <c r="H15" s="803" t="s">
        <v>84</v>
      </c>
      <c r="I15" s="803"/>
      <c r="J15" s="169"/>
      <c r="K15" s="639" t="str">
        <f>入力シート!$E$21&amp;" "&amp;入力シート!$E$23</f>
        <v xml:space="preserve"> </v>
      </c>
      <c r="L15" s="639"/>
      <c r="M15" s="639"/>
      <c r="N15" s="639"/>
      <c r="O15" s="639"/>
      <c r="P15" s="639"/>
      <c r="Q15" s="639"/>
      <c r="R15" s="639"/>
      <c r="S15" s="347"/>
      <c r="T15" s="58"/>
    </row>
    <row r="16" spans="1:25" ht="20.5" customHeight="1" x14ac:dyDescent="0.55000000000000004">
      <c r="A16" s="168"/>
      <c r="B16" s="169"/>
      <c r="C16" s="169"/>
      <c r="D16" s="169"/>
      <c r="E16" s="169"/>
      <c r="F16" s="169"/>
      <c r="G16" s="169"/>
      <c r="H16" s="169" t="s">
        <v>85</v>
      </c>
      <c r="I16" s="168"/>
      <c r="J16" s="169"/>
      <c r="K16" s="169"/>
      <c r="L16" s="169"/>
      <c r="M16" s="169"/>
      <c r="N16" s="169"/>
      <c r="O16" s="169"/>
      <c r="P16" s="169"/>
      <c r="Q16" s="169"/>
      <c r="R16" s="165"/>
      <c r="S16" s="229"/>
      <c r="T16" s="58"/>
    </row>
    <row r="17" spans="1:25" s="396" customFormat="1" ht="31" customHeight="1" x14ac:dyDescent="0.55000000000000004">
      <c r="A17" s="393"/>
      <c r="B17" s="394"/>
      <c r="C17" s="395"/>
      <c r="D17" s="395"/>
      <c r="E17" s="395"/>
      <c r="F17" s="395"/>
      <c r="G17" s="395"/>
      <c r="H17" s="800" t="s">
        <v>82</v>
      </c>
      <c r="I17" s="800"/>
      <c r="J17" s="394"/>
      <c r="K17" s="628" t="str">
        <f>入力シート!$E$32&amp;" "&amp;入力シート!$E$33</f>
        <v xml:space="preserve"> </v>
      </c>
      <c r="L17" s="628"/>
      <c r="M17" s="628"/>
      <c r="N17" s="628"/>
      <c r="O17" s="628"/>
      <c r="P17" s="628"/>
      <c r="Q17" s="628"/>
      <c r="R17" s="628"/>
      <c r="S17" s="402"/>
      <c r="T17" s="375"/>
    </row>
    <row r="18" spans="1:25" ht="15" customHeight="1" x14ac:dyDescent="0.55000000000000004">
      <c r="A18" s="168"/>
      <c r="B18" s="169"/>
      <c r="C18" s="170"/>
      <c r="D18" s="170"/>
      <c r="E18" s="170"/>
      <c r="F18" s="170"/>
      <c r="G18" s="170"/>
      <c r="H18" s="803" t="s">
        <v>83</v>
      </c>
      <c r="I18" s="803"/>
      <c r="J18" s="171"/>
      <c r="K18" s="630">
        <f>入力シート!$E$31</f>
        <v>0</v>
      </c>
      <c r="L18" s="630"/>
      <c r="M18" s="630"/>
      <c r="N18" s="630"/>
      <c r="O18" s="630"/>
      <c r="P18" s="630"/>
      <c r="Q18" s="630"/>
      <c r="R18" s="630"/>
      <c r="S18" s="348"/>
      <c r="T18" s="58"/>
    </row>
    <row r="19" spans="1:25" ht="15" customHeight="1" x14ac:dyDescent="0.55000000000000004">
      <c r="A19" s="168"/>
      <c r="B19" s="169"/>
      <c r="C19" s="170"/>
      <c r="D19" s="170"/>
      <c r="E19" s="170"/>
      <c r="F19" s="170"/>
      <c r="G19" s="170"/>
      <c r="H19" s="803" t="s">
        <v>81</v>
      </c>
      <c r="I19" s="803"/>
      <c r="J19" s="171"/>
      <c r="K19" s="630" t="str">
        <f>入力シート!$E$34&amp;" "&amp;入力シート!$E$36</f>
        <v xml:space="preserve"> </v>
      </c>
      <c r="L19" s="630"/>
      <c r="M19" s="630"/>
      <c r="N19" s="630"/>
      <c r="O19" s="630"/>
      <c r="P19" s="630"/>
      <c r="Q19" s="630"/>
      <c r="R19" s="630"/>
      <c r="S19" s="348"/>
      <c r="T19" s="58"/>
    </row>
    <row r="20" spans="1:25" ht="15" customHeight="1" x14ac:dyDescent="0.55000000000000004">
      <c r="A20" s="168"/>
      <c r="B20" s="169"/>
      <c r="C20" s="170"/>
      <c r="D20" s="170"/>
      <c r="E20" s="170"/>
      <c r="F20" s="170"/>
      <c r="G20" s="170"/>
      <c r="H20" s="803" t="s">
        <v>84</v>
      </c>
      <c r="I20" s="803"/>
      <c r="J20" s="169"/>
      <c r="K20" s="639" t="str">
        <f>入力シート!$E$37&amp;" "&amp;入力シート!$E$39</f>
        <v xml:space="preserve"> </v>
      </c>
      <c r="L20" s="639"/>
      <c r="M20" s="639"/>
      <c r="N20" s="639"/>
      <c r="O20" s="639"/>
      <c r="P20" s="639"/>
      <c r="Q20" s="639"/>
      <c r="R20" s="639"/>
      <c r="S20" s="347"/>
      <c r="T20" s="58"/>
    </row>
    <row r="21" spans="1:25" ht="9" customHeight="1" x14ac:dyDescent="0.55000000000000004"/>
    <row r="22" spans="1:25" ht="25.25" customHeight="1" x14ac:dyDescent="0.55000000000000004">
      <c r="D22" s="821" t="s">
        <v>260</v>
      </c>
      <c r="E22" s="821"/>
      <c r="F22" s="821"/>
      <c r="G22" s="821"/>
      <c r="H22" s="821"/>
      <c r="I22" s="821"/>
      <c r="J22" s="821"/>
      <c r="K22" s="821"/>
      <c r="L22" s="821"/>
      <c r="M22" s="821"/>
      <c r="N22" s="821"/>
      <c r="O22" s="821"/>
      <c r="P22" s="821"/>
      <c r="Q22" s="821"/>
    </row>
    <row r="23" spans="1:25" ht="6" customHeight="1" x14ac:dyDescent="0.55000000000000004">
      <c r="A23" s="168"/>
      <c r="B23" s="169"/>
      <c r="C23" s="174"/>
      <c r="D23" s="174"/>
      <c r="E23" s="174"/>
      <c r="F23" s="174"/>
      <c r="G23" s="174"/>
      <c r="H23" s="174"/>
      <c r="I23" s="174"/>
      <c r="J23" s="174"/>
      <c r="K23" s="174"/>
      <c r="L23" s="174"/>
      <c r="M23" s="174"/>
      <c r="N23" s="174"/>
      <c r="O23" s="174"/>
      <c r="P23" s="174"/>
      <c r="Q23" s="174"/>
      <c r="R23" s="174"/>
      <c r="S23" s="174"/>
      <c r="T23" s="174"/>
      <c r="U23" s="174"/>
      <c r="V23" s="174"/>
      <c r="W23" s="174"/>
      <c r="X23" s="174"/>
      <c r="Y23" s="58"/>
    </row>
    <row r="24" spans="1:25" ht="8" customHeight="1" x14ac:dyDescent="0.55000000000000004"/>
    <row r="25" spans="1:25" ht="54" customHeight="1" x14ac:dyDescent="0.55000000000000004">
      <c r="D25" s="824" t="s">
        <v>457</v>
      </c>
      <c r="E25" s="824"/>
      <c r="F25" s="824"/>
      <c r="G25" s="824"/>
      <c r="H25" s="824"/>
      <c r="I25" s="824"/>
      <c r="J25" s="824"/>
      <c r="K25" s="824"/>
      <c r="L25" s="824"/>
      <c r="M25" s="824"/>
      <c r="N25" s="824"/>
      <c r="O25" s="824"/>
      <c r="P25" s="824"/>
      <c r="Q25" s="824"/>
    </row>
    <row r="26" spans="1:25" ht="20" customHeight="1" x14ac:dyDescent="0.55000000000000004">
      <c r="A26" s="168"/>
      <c r="C26" s="169"/>
      <c r="D26" s="826" t="s">
        <v>47</v>
      </c>
      <c r="E26" s="826"/>
      <c r="F26" s="826"/>
      <c r="G26" s="826"/>
      <c r="H26" s="826"/>
      <c r="I26" s="826"/>
      <c r="J26" s="826"/>
      <c r="K26" s="826"/>
      <c r="L26" s="826"/>
      <c r="M26" s="826"/>
      <c r="N26" s="826"/>
      <c r="O26" s="826"/>
      <c r="P26" s="826"/>
      <c r="Q26" s="826"/>
      <c r="R26" s="169"/>
      <c r="S26" s="169"/>
      <c r="T26" s="169"/>
      <c r="U26" s="169"/>
      <c r="V26" s="169"/>
      <c r="W26" s="169"/>
      <c r="X26" s="169"/>
    </row>
    <row r="27" spans="1:25" ht="30" customHeight="1" x14ac:dyDescent="0.55000000000000004">
      <c r="D27" s="933" t="s">
        <v>228</v>
      </c>
      <c r="E27" s="933"/>
      <c r="F27" s="355" t="s">
        <v>321</v>
      </c>
      <c r="G27" s="868">
        <f>入力シート!$E$10</f>
        <v>0</v>
      </c>
      <c r="H27" s="868"/>
      <c r="I27" s="868"/>
      <c r="J27" s="868"/>
      <c r="K27" s="868"/>
      <c r="L27" s="868"/>
      <c r="M27" s="868"/>
      <c r="N27" s="868"/>
      <c r="O27" s="868"/>
      <c r="P27" s="868"/>
      <c r="Q27" s="869"/>
      <c r="U27" s="62"/>
    </row>
    <row r="28" spans="1:25" ht="30" customHeight="1" x14ac:dyDescent="0.55000000000000004">
      <c r="D28" s="933" t="s">
        <v>229</v>
      </c>
      <c r="E28" s="933"/>
      <c r="F28" s="812">
        <f>入力シート!$E$8</f>
        <v>0</v>
      </c>
      <c r="G28" s="868"/>
      <c r="H28" s="868"/>
      <c r="I28" s="868"/>
      <c r="J28" s="868"/>
      <c r="K28" s="868"/>
      <c r="L28" s="868"/>
      <c r="M28" s="868"/>
      <c r="N28" s="868"/>
      <c r="O28" s="868"/>
      <c r="P28" s="868"/>
      <c r="Q28" s="869"/>
    </row>
    <row r="29" spans="1:25" ht="12.75" customHeight="1" x14ac:dyDescent="0.55000000000000004">
      <c r="E29" s="934"/>
      <c r="F29" s="935"/>
      <c r="G29" s="935"/>
      <c r="H29" s="935"/>
      <c r="I29" s="935"/>
      <c r="J29" s="935"/>
      <c r="K29" s="935"/>
      <c r="L29" s="935"/>
      <c r="M29" s="935"/>
      <c r="N29" s="935"/>
      <c r="O29" s="935"/>
      <c r="P29" s="935"/>
      <c r="Q29" s="935"/>
    </row>
    <row r="30" spans="1:25" ht="30" customHeight="1" x14ac:dyDescent="0.55000000000000004">
      <c r="D30" s="936" t="s">
        <v>261</v>
      </c>
      <c r="E30" s="936"/>
      <c r="F30" s="937" t="s">
        <v>262</v>
      </c>
      <c r="G30" s="938"/>
      <c r="H30" s="938"/>
      <c r="I30" s="938"/>
      <c r="J30" s="938"/>
      <c r="K30" s="939"/>
      <c r="L30" s="937" t="s">
        <v>263</v>
      </c>
      <c r="M30" s="938"/>
      <c r="N30" s="938"/>
      <c r="O30" s="938"/>
      <c r="P30" s="938"/>
      <c r="Q30" s="939"/>
    </row>
    <row r="31" spans="1:25" ht="30" customHeight="1" x14ac:dyDescent="0.55000000000000004">
      <c r="D31" s="407" t="s">
        <v>264</v>
      </c>
      <c r="E31" s="230" t="s">
        <v>265</v>
      </c>
      <c r="F31" s="940"/>
      <c r="G31" s="941"/>
      <c r="H31" s="941"/>
      <c r="I31" s="941"/>
      <c r="J31" s="941"/>
      <c r="K31" s="942"/>
      <c r="L31" s="940"/>
      <c r="M31" s="941"/>
      <c r="N31" s="941"/>
      <c r="O31" s="941"/>
      <c r="P31" s="941"/>
      <c r="Q31" s="942"/>
    </row>
    <row r="32" spans="1:25" s="58" customFormat="1" ht="30" customHeight="1" x14ac:dyDescent="0.55000000000000004">
      <c r="C32" s="57"/>
      <c r="D32" s="407" t="s">
        <v>264</v>
      </c>
      <c r="E32" s="231" t="s">
        <v>266</v>
      </c>
      <c r="F32" s="940"/>
      <c r="G32" s="941"/>
      <c r="H32" s="941"/>
      <c r="I32" s="941"/>
      <c r="J32" s="941"/>
      <c r="K32" s="942"/>
      <c r="L32" s="940"/>
      <c r="M32" s="941"/>
      <c r="N32" s="941"/>
      <c r="O32" s="941"/>
      <c r="P32" s="941"/>
      <c r="Q32" s="942"/>
      <c r="T32" s="57"/>
      <c r="U32" s="57"/>
    </row>
    <row r="33" spans="3:26" s="58" customFormat="1" ht="30" customHeight="1" x14ac:dyDescent="0.55000000000000004">
      <c r="C33" s="57"/>
      <c r="D33" s="407" t="s">
        <v>264</v>
      </c>
      <c r="E33" s="232" t="s">
        <v>267</v>
      </c>
      <c r="F33" s="940"/>
      <c r="G33" s="941"/>
      <c r="H33" s="941"/>
      <c r="I33" s="941"/>
      <c r="J33" s="941"/>
      <c r="K33" s="942"/>
      <c r="L33" s="940"/>
      <c r="M33" s="941"/>
      <c r="N33" s="941"/>
      <c r="O33" s="941"/>
      <c r="P33" s="941"/>
      <c r="Q33" s="942"/>
      <c r="T33" s="57"/>
      <c r="U33" s="57"/>
    </row>
    <row r="34" spans="3:26" s="58" customFormat="1" ht="30" customHeight="1" x14ac:dyDescent="0.55000000000000004">
      <c r="C34" s="57"/>
      <c r="D34" s="407" t="s">
        <v>264</v>
      </c>
      <c r="E34" s="231" t="s">
        <v>268</v>
      </c>
      <c r="F34" s="940"/>
      <c r="G34" s="941"/>
      <c r="H34" s="941"/>
      <c r="I34" s="941"/>
      <c r="J34" s="941"/>
      <c r="K34" s="942"/>
      <c r="L34" s="940"/>
      <c r="M34" s="941"/>
      <c r="N34" s="941"/>
      <c r="O34" s="941"/>
      <c r="P34" s="941"/>
      <c r="Q34" s="942"/>
      <c r="T34" s="57"/>
      <c r="U34" s="57"/>
    </row>
    <row r="35" spans="3:26" s="58" customFormat="1" ht="30" customHeight="1" x14ac:dyDescent="0.55000000000000004">
      <c r="C35" s="57"/>
      <c r="D35" s="407" t="s">
        <v>264</v>
      </c>
      <c r="E35" s="231" t="s">
        <v>269</v>
      </c>
      <c r="F35" s="940"/>
      <c r="G35" s="941"/>
      <c r="H35" s="941"/>
      <c r="I35" s="941"/>
      <c r="J35" s="941"/>
      <c r="K35" s="942"/>
      <c r="L35" s="940"/>
      <c r="M35" s="941"/>
      <c r="N35" s="941"/>
      <c r="O35" s="941"/>
      <c r="P35" s="941"/>
      <c r="Q35" s="942"/>
      <c r="T35" s="57"/>
      <c r="U35" s="57"/>
    </row>
    <row r="36" spans="3:26" s="168" customFormat="1" ht="11" customHeight="1" x14ac:dyDescent="0.55000000000000004">
      <c r="D36" s="179"/>
      <c r="E36" s="179"/>
      <c r="F36" s="179"/>
      <c r="G36" s="179"/>
      <c r="H36" s="179"/>
      <c r="I36" s="179"/>
      <c r="J36" s="180"/>
      <c r="K36" s="180"/>
      <c r="L36" s="180"/>
      <c r="M36" s="180"/>
      <c r="N36" s="180"/>
      <c r="O36" s="180"/>
      <c r="P36" s="180"/>
      <c r="Q36" s="180"/>
      <c r="R36" s="181"/>
      <c r="S36" s="181"/>
      <c r="T36" s="181"/>
      <c r="U36" s="181"/>
      <c r="V36" s="181"/>
      <c r="W36" s="193"/>
      <c r="X36" s="194"/>
    </row>
    <row r="37" spans="3:26" ht="18" customHeight="1" x14ac:dyDescent="0.55000000000000004">
      <c r="D37" s="182" t="s">
        <v>230</v>
      </c>
      <c r="E37" s="183"/>
      <c r="F37" s="183"/>
      <c r="G37" s="183"/>
      <c r="H37" s="183"/>
      <c r="I37" s="183"/>
      <c r="J37" s="183"/>
      <c r="K37" s="183"/>
      <c r="L37" s="183"/>
      <c r="M37" s="183"/>
      <c r="N37" s="183"/>
      <c r="O37" s="183"/>
      <c r="P37" s="183"/>
      <c r="Q37" s="183"/>
      <c r="R37" s="61"/>
      <c r="S37" s="57"/>
      <c r="Y37" s="58"/>
      <c r="Z37" s="58"/>
    </row>
    <row r="38" spans="3:26" ht="18" customHeight="1" x14ac:dyDescent="0.55000000000000004">
      <c r="D38" s="794"/>
      <c r="E38" s="795"/>
      <c r="F38" s="795"/>
      <c r="G38" s="795"/>
      <c r="H38" s="795"/>
      <c r="I38" s="795"/>
      <c r="J38" s="795"/>
      <c r="K38" s="795"/>
      <c r="L38" s="795"/>
      <c r="M38" s="795"/>
      <c r="N38" s="795"/>
      <c r="O38" s="795"/>
      <c r="P38" s="795"/>
      <c r="Q38" s="796"/>
      <c r="R38" s="185"/>
      <c r="S38" s="186"/>
      <c r="T38" s="186"/>
      <c r="U38" s="186"/>
      <c r="V38" s="186"/>
      <c r="W38" s="186"/>
      <c r="X38" s="186"/>
      <c r="Y38" s="58"/>
      <c r="Z38" s="58"/>
    </row>
    <row r="39" spans="3:26" ht="18" customHeight="1" x14ac:dyDescent="0.55000000000000004">
      <c r="D39" s="794"/>
      <c r="E39" s="795"/>
      <c r="F39" s="795"/>
      <c r="G39" s="795"/>
      <c r="H39" s="795"/>
      <c r="I39" s="795"/>
      <c r="J39" s="795"/>
      <c r="K39" s="795"/>
      <c r="L39" s="795"/>
      <c r="M39" s="795"/>
      <c r="N39" s="795"/>
      <c r="O39" s="795"/>
      <c r="P39" s="795"/>
      <c r="Q39" s="796"/>
      <c r="R39" s="185"/>
      <c r="S39" s="186"/>
      <c r="T39" s="186"/>
      <c r="U39" s="186"/>
      <c r="V39" s="186"/>
      <c r="W39" s="186"/>
      <c r="X39" s="186"/>
      <c r="Y39" s="58"/>
      <c r="Z39" s="58"/>
    </row>
    <row r="40" spans="3:26" ht="18" customHeight="1" x14ac:dyDescent="0.55000000000000004">
      <c r="D40" s="797"/>
      <c r="E40" s="798"/>
      <c r="F40" s="798"/>
      <c r="G40" s="798"/>
      <c r="H40" s="798"/>
      <c r="I40" s="798"/>
      <c r="J40" s="798"/>
      <c r="K40" s="798"/>
      <c r="L40" s="798"/>
      <c r="M40" s="798"/>
      <c r="N40" s="798"/>
      <c r="O40" s="798"/>
      <c r="P40" s="798"/>
      <c r="Q40" s="799"/>
      <c r="R40" s="185"/>
      <c r="S40" s="186"/>
      <c r="T40" s="186"/>
      <c r="U40" s="186"/>
      <c r="V40" s="186"/>
      <c r="W40" s="186"/>
      <c r="X40" s="186"/>
      <c r="Y40" s="58"/>
      <c r="Z40" s="58"/>
    </row>
    <row r="41" spans="3:26" s="58" customFormat="1" ht="15" customHeight="1" x14ac:dyDescent="0.55000000000000004">
      <c r="C41" s="57"/>
      <c r="D41" s="57"/>
      <c r="E41" s="63" t="s">
        <v>270</v>
      </c>
      <c r="F41" s="167"/>
      <c r="G41" s="167"/>
      <c r="H41" s="167"/>
      <c r="I41" s="167"/>
      <c r="J41" s="167"/>
      <c r="K41" s="167"/>
      <c r="L41" s="167"/>
      <c r="M41" s="167"/>
      <c r="N41" s="167"/>
      <c r="O41" s="167"/>
      <c r="P41" s="188"/>
      <c r="Q41" s="188"/>
      <c r="T41" s="57"/>
      <c r="U41" s="57"/>
    </row>
    <row r="42" spans="3:26" s="58" customFormat="1" ht="15" customHeight="1" x14ac:dyDescent="0.55000000000000004">
      <c r="C42" s="57"/>
      <c r="D42" s="57"/>
      <c r="E42" s="187"/>
      <c r="F42" s="167"/>
      <c r="G42" s="167"/>
      <c r="H42" s="167"/>
      <c r="I42" s="167"/>
      <c r="J42" s="167"/>
      <c r="K42" s="167"/>
      <c r="L42" s="167"/>
      <c r="M42" s="167"/>
      <c r="N42" s="167"/>
      <c r="O42" s="167"/>
      <c r="P42" s="188"/>
      <c r="Q42" s="188"/>
      <c r="T42" s="57"/>
      <c r="U42" s="57"/>
    </row>
    <row r="43" spans="3:26" s="58" customFormat="1" ht="9" customHeight="1" x14ac:dyDescent="0.55000000000000004">
      <c r="C43" s="57"/>
      <c r="D43" s="57"/>
      <c r="E43" s="57"/>
      <c r="F43" s="57"/>
      <c r="G43" s="57"/>
      <c r="H43" s="57"/>
      <c r="I43" s="57"/>
      <c r="J43" s="57"/>
      <c r="K43" s="57"/>
      <c r="L43" s="57"/>
      <c r="M43" s="57"/>
      <c r="N43" s="158"/>
      <c r="O43" s="158"/>
      <c r="R43" s="161"/>
      <c r="T43" s="57"/>
      <c r="U43" s="57"/>
    </row>
  </sheetData>
  <sheetProtection algorithmName="SHA-512" hashValue="otISU0TJwRUEEHajsh/E5R/b8u5vIym9TG26tt9t4SdkrpFqDSW3GUc25a4RUSxpqlfFrIRQLKca2vEjNcnZQg==" saltValue="PkUmtSesCIhhxLUonElgGA==" spinCount="100000" sheet="1" objects="1" scenarios="1" selectLockedCells="1"/>
  <protectedRanges>
    <protectedRange sqref="E36" name="範囲1"/>
    <protectedRange sqref="P12:Q15" name="範囲1_3"/>
    <protectedRange sqref="P17:Q20" name="範囲1_1"/>
  </protectedRanges>
  <mergeCells count="41">
    <mergeCell ref="D25:Q25"/>
    <mergeCell ref="D26:Q26"/>
    <mergeCell ref="D27:E27"/>
    <mergeCell ref="G27:Q27"/>
    <mergeCell ref="K18:R18"/>
    <mergeCell ref="K19:R19"/>
    <mergeCell ref="K20:R20"/>
    <mergeCell ref="H20:I20"/>
    <mergeCell ref="D22:Q22"/>
    <mergeCell ref="K12:R12"/>
    <mergeCell ref="K13:R13"/>
    <mergeCell ref="K14:R14"/>
    <mergeCell ref="K15:R15"/>
    <mergeCell ref="K17:R17"/>
    <mergeCell ref="F28:Q28"/>
    <mergeCell ref="F35:K35"/>
    <mergeCell ref="L35:Q35"/>
    <mergeCell ref="F32:K32"/>
    <mergeCell ref="L32:Q32"/>
    <mergeCell ref="F33:K33"/>
    <mergeCell ref="L33:Q33"/>
    <mergeCell ref="F34:K34"/>
    <mergeCell ref="L34:Q34"/>
    <mergeCell ref="F31:K31"/>
    <mergeCell ref="L31:Q31"/>
    <mergeCell ref="D38:Q40"/>
    <mergeCell ref="H13:I13"/>
    <mergeCell ref="B2:C2"/>
    <mergeCell ref="M5:R5"/>
    <mergeCell ref="K7:L7"/>
    <mergeCell ref="H12:I12"/>
    <mergeCell ref="H17:I17"/>
    <mergeCell ref="H18:I18"/>
    <mergeCell ref="H19:I19"/>
    <mergeCell ref="H14:I14"/>
    <mergeCell ref="H15:I15"/>
    <mergeCell ref="D28:E28"/>
    <mergeCell ref="E29:Q29"/>
    <mergeCell ref="D30:E30"/>
    <mergeCell ref="F30:K30"/>
    <mergeCell ref="L30:Q30"/>
  </mergeCells>
  <phoneticPr fontId="3"/>
  <dataValidations count="1">
    <dataValidation type="list" allowBlank="1" showInputMessage="1" showErrorMessage="1" sqref="D31:D35" xr:uid="{11EE419E-93F3-4EF6-9A99-E9E058945CAB}">
      <formula1>"□,☑"</formula1>
    </dataValidation>
  </dataValidations>
  <pageMargins left="0.94488188976377963" right="0.43307086614173229" top="0.70866141732283472" bottom="0.59055118110236227" header="0.31496062992125984" footer="0.39370078740157483"/>
  <pageSetup paperSize="9" orientation="portrait" blackAndWhite="1" r:id="rId1"/>
  <headerFooter>
    <oddFooter>&amp;R&amp;"ＭＳ 明朝,標準"&amp;10（日本産業規格A列4番）</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48726-4ACF-497C-9FFE-B632E96D420D}">
  <sheetPr codeName="Sheet13"/>
  <dimension ref="A1:Z41"/>
  <sheetViews>
    <sheetView showGridLines="0" topLeftCell="A12" zoomScale="85" zoomScaleNormal="85" zoomScaleSheetLayoutView="90" workbookViewId="0">
      <selection activeCell="O28" sqref="O28:P28"/>
    </sheetView>
  </sheetViews>
  <sheetFormatPr defaultColWidth="8.25" defaultRowHeight="13" x14ac:dyDescent="0.55000000000000004"/>
  <cols>
    <col min="1" max="1" width="2.4140625" style="57" customWidth="1"/>
    <col min="2" max="2" width="1.9140625" style="57" customWidth="1"/>
    <col min="3" max="3" width="2.1640625" style="57" customWidth="1"/>
    <col min="4" max="4" width="23.5" style="57" customWidth="1"/>
    <col min="5" max="5" width="8.25" style="57" customWidth="1"/>
    <col min="6" max="6" width="4.4140625" style="57" customWidth="1"/>
    <col min="7" max="7" width="5.1640625" style="57" customWidth="1"/>
    <col min="8" max="14" width="3.75" style="57" customWidth="1"/>
    <col min="15" max="16" width="3.75" style="58" customWidth="1"/>
    <col min="17" max="17" width="2.1640625" style="58" customWidth="1"/>
    <col min="18" max="18" width="1.9140625" style="58" customWidth="1"/>
    <col min="19" max="19" width="6.58203125" style="57" customWidth="1"/>
    <col min="20" max="16384" width="8.25" style="57"/>
  </cols>
  <sheetData>
    <row r="1" spans="1:25" x14ac:dyDescent="0.55000000000000004">
      <c r="R1" s="161"/>
    </row>
    <row r="2" spans="1:25" x14ac:dyDescent="0.55000000000000004">
      <c r="B2" s="864"/>
      <c r="C2" s="865"/>
      <c r="D2" s="60" t="s">
        <v>101</v>
      </c>
      <c r="R2" s="161"/>
    </row>
    <row r="3" spans="1:25" ht="14" customHeight="1" x14ac:dyDescent="0.55000000000000004">
      <c r="B3" s="162"/>
      <c r="C3" s="163"/>
      <c r="D3" s="60" t="s">
        <v>102</v>
      </c>
      <c r="R3" s="161"/>
    </row>
    <row r="4" spans="1:25" x14ac:dyDescent="0.55000000000000004">
      <c r="R4" s="161"/>
    </row>
    <row r="5" spans="1:25" x14ac:dyDescent="0.55000000000000004">
      <c r="C5" s="164" t="s">
        <v>343</v>
      </c>
      <c r="K5" s="809" t="str">
        <f>IF(入力シート!$E$5="","年　　月　　日",入力シート!$E$5)</f>
        <v>年　　月　　日</v>
      </c>
      <c r="L5" s="809"/>
      <c r="M5" s="809"/>
      <c r="N5" s="809"/>
      <c r="O5" s="809"/>
      <c r="P5" s="809"/>
      <c r="Q5" s="809"/>
      <c r="R5" s="57"/>
    </row>
    <row r="6" spans="1:25" x14ac:dyDescent="0.55000000000000004">
      <c r="K6" s="158"/>
      <c r="L6" s="158"/>
      <c r="M6" s="158"/>
      <c r="N6" s="158"/>
      <c r="P6" s="158"/>
      <c r="S6" s="58"/>
    </row>
    <row r="7" spans="1:25" x14ac:dyDescent="0.55000000000000004">
      <c r="I7" s="161"/>
      <c r="J7" s="810"/>
      <c r="K7" s="810"/>
      <c r="L7" s="166"/>
      <c r="M7" s="166"/>
      <c r="N7" s="166"/>
      <c r="O7" s="166"/>
      <c r="P7" s="166"/>
    </row>
    <row r="8" spans="1:25" x14ac:dyDescent="0.55000000000000004">
      <c r="D8" s="167" t="s">
        <v>24</v>
      </c>
    </row>
    <row r="9" spans="1:25" x14ac:dyDescent="0.55000000000000004">
      <c r="D9" s="167" t="s">
        <v>25</v>
      </c>
    </row>
    <row r="10" spans="1:25" x14ac:dyDescent="0.55000000000000004">
      <c r="A10" s="168"/>
      <c r="B10" s="169"/>
      <c r="C10" s="170"/>
      <c r="D10" s="170"/>
      <c r="E10" s="170"/>
      <c r="F10" s="170"/>
      <c r="G10" s="170"/>
      <c r="H10" s="170"/>
      <c r="I10" s="170"/>
      <c r="J10" s="170"/>
      <c r="K10" s="170"/>
      <c r="L10" s="170"/>
      <c r="M10" s="169"/>
      <c r="N10" s="169"/>
      <c r="O10" s="169"/>
      <c r="P10" s="169"/>
      <c r="Q10" s="169"/>
      <c r="R10" s="169"/>
      <c r="S10" s="169"/>
      <c r="T10" s="169"/>
      <c r="U10" s="169"/>
      <c r="V10" s="169"/>
      <c r="W10" s="173"/>
      <c r="X10" s="173"/>
      <c r="Y10" s="58"/>
    </row>
    <row r="11" spans="1:25" ht="15" customHeight="1" x14ac:dyDescent="0.55000000000000004">
      <c r="A11" s="168"/>
      <c r="B11" s="169"/>
      <c r="C11" s="169"/>
      <c r="D11" s="169"/>
      <c r="E11" s="169" t="s">
        <v>93</v>
      </c>
      <c r="F11" s="169"/>
      <c r="H11" s="168"/>
      <c r="I11" s="169"/>
      <c r="J11" s="169"/>
      <c r="K11" s="169"/>
      <c r="L11" s="169"/>
      <c r="M11" s="169"/>
      <c r="N11" s="169"/>
      <c r="O11" s="169"/>
      <c r="P11" s="169"/>
      <c r="Q11" s="165"/>
      <c r="R11" s="165"/>
      <c r="S11" s="58"/>
    </row>
    <row r="12" spans="1:25" s="396" customFormat="1" ht="33" customHeight="1" x14ac:dyDescent="0.55000000000000004">
      <c r="A12" s="393"/>
      <c r="B12" s="394"/>
      <c r="C12" s="395"/>
      <c r="D12" s="395"/>
      <c r="E12" s="800" t="s">
        <v>82</v>
      </c>
      <c r="F12" s="800"/>
      <c r="G12" s="394"/>
      <c r="H12" s="628" t="str">
        <f>入力シート!$E$14&amp;" "&amp;入力シート!$E$15</f>
        <v xml:space="preserve"> </v>
      </c>
      <c r="I12" s="628"/>
      <c r="J12" s="628"/>
      <c r="K12" s="628"/>
      <c r="L12" s="628"/>
      <c r="M12" s="628"/>
      <c r="N12" s="628"/>
      <c r="O12" s="628"/>
      <c r="P12" s="628"/>
      <c r="Q12" s="375"/>
    </row>
    <row r="13" spans="1:25" ht="15" customHeight="1" x14ac:dyDescent="0.55000000000000004">
      <c r="A13" s="168"/>
      <c r="B13" s="169"/>
      <c r="C13" s="170"/>
      <c r="D13" s="170"/>
      <c r="E13" s="803" t="s">
        <v>83</v>
      </c>
      <c r="F13" s="803"/>
      <c r="G13" s="171"/>
      <c r="H13" s="630">
        <f>入力シート!$E$13</f>
        <v>0</v>
      </c>
      <c r="I13" s="630"/>
      <c r="J13" s="630"/>
      <c r="K13" s="630"/>
      <c r="L13" s="630"/>
      <c r="M13" s="630"/>
      <c r="N13" s="630"/>
      <c r="O13" s="630"/>
      <c r="P13" s="630"/>
      <c r="R13" s="57"/>
    </row>
    <row r="14" spans="1:25" ht="15" customHeight="1" x14ac:dyDescent="0.55000000000000004">
      <c r="A14" s="168"/>
      <c r="B14" s="169"/>
      <c r="C14" s="170"/>
      <c r="D14" s="170"/>
      <c r="E14" s="803" t="s">
        <v>81</v>
      </c>
      <c r="F14" s="803"/>
      <c r="G14" s="171"/>
      <c r="H14" s="630" t="str">
        <f>入力シート!$E$18&amp;" "&amp;入力シート!$E$20</f>
        <v xml:space="preserve"> </v>
      </c>
      <c r="I14" s="630"/>
      <c r="J14" s="630"/>
      <c r="K14" s="630"/>
      <c r="L14" s="630"/>
      <c r="M14" s="630"/>
      <c r="N14" s="630"/>
      <c r="O14" s="630"/>
      <c r="P14" s="630"/>
      <c r="R14" s="57"/>
    </row>
    <row r="15" spans="1:25" ht="15" customHeight="1" x14ac:dyDescent="0.55000000000000004">
      <c r="A15" s="168"/>
      <c r="B15" s="169"/>
      <c r="C15" s="170"/>
      <c r="D15" s="170"/>
      <c r="E15" s="803" t="s">
        <v>84</v>
      </c>
      <c r="F15" s="803"/>
      <c r="G15" s="169"/>
      <c r="H15" s="639" t="str">
        <f>入力シート!$E$21&amp;" "&amp;入力シート!$E$23</f>
        <v xml:space="preserve"> </v>
      </c>
      <c r="I15" s="639"/>
      <c r="J15" s="639"/>
      <c r="K15" s="639"/>
      <c r="L15" s="639"/>
      <c r="M15" s="639"/>
      <c r="N15" s="639"/>
      <c r="O15" s="639"/>
      <c r="P15" s="639"/>
      <c r="R15" s="57"/>
    </row>
    <row r="16" spans="1:25" ht="15" customHeight="1" x14ac:dyDescent="0.55000000000000004">
      <c r="A16" s="168"/>
      <c r="B16" s="169"/>
      <c r="C16" s="170"/>
      <c r="D16" s="170"/>
      <c r="E16" s="169"/>
      <c r="F16" s="169"/>
      <c r="G16" s="169"/>
      <c r="H16" s="169"/>
      <c r="I16" s="172"/>
      <c r="J16" s="169"/>
      <c r="K16" s="169"/>
      <c r="L16" s="169"/>
      <c r="M16" s="169"/>
      <c r="N16" s="169"/>
      <c r="O16" s="173"/>
      <c r="P16" s="173"/>
      <c r="R16" s="57"/>
    </row>
    <row r="17" spans="1:24" ht="15" customHeight="1" x14ac:dyDescent="0.55000000000000004">
      <c r="A17" s="168"/>
      <c r="B17" s="169"/>
      <c r="C17" s="169"/>
      <c r="D17" s="169"/>
      <c r="E17" s="169" t="s">
        <v>85</v>
      </c>
      <c r="F17" s="168"/>
      <c r="G17" s="169"/>
      <c r="H17" s="169"/>
      <c r="I17" s="169"/>
      <c r="J17" s="169"/>
      <c r="K17" s="169"/>
      <c r="L17" s="169"/>
      <c r="M17" s="169"/>
      <c r="N17" s="169"/>
      <c r="O17" s="165"/>
      <c r="P17" s="165"/>
      <c r="R17" s="57"/>
    </row>
    <row r="18" spans="1:24" s="396" customFormat="1" ht="31.5" customHeight="1" x14ac:dyDescent="0.55000000000000004">
      <c r="A18" s="393"/>
      <c r="B18" s="394"/>
      <c r="C18" s="395"/>
      <c r="D18" s="395"/>
      <c r="E18" s="800" t="s">
        <v>82</v>
      </c>
      <c r="F18" s="800"/>
      <c r="G18" s="394"/>
      <c r="H18" s="628" t="str">
        <f>入力シート!$E$32&amp;" "&amp;入力シート!$E$33</f>
        <v xml:space="preserve"> </v>
      </c>
      <c r="I18" s="628"/>
      <c r="J18" s="628"/>
      <c r="K18" s="628"/>
      <c r="L18" s="628"/>
      <c r="M18" s="628"/>
      <c r="N18" s="628"/>
      <c r="O18" s="628"/>
      <c r="P18" s="628"/>
      <c r="Q18" s="375"/>
    </row>
    <row r="19" spans="1:24" ht="15" customHeight="1" x14ac:dyDescent="0.55000000000000004">
      <c r="A19" s="168"/>
      <c r="B19" s="169"/>
      <c r="C19" s="170"/>
      <c r="D19" s="170"/>
      <c r="E19" s="803" t="s">
        <v>83</v>
      </c>
      <c r="F19" s="803"/>
      <c r="G19" s="171"/>
      <c r="H19" s="630">
        <f>入力シート!$E$31</f>
        <v>0</v>
      </c>
      <c r="I19" s="630"/>
      <c r="J19" s="630"/>
      <c r="K19" s="630"/>
      <c r="L19" s="630"/>
      <c r="M19" s="630"/>
      <c r="N19" s="630"/>
      <c r="O19" s="630"/>
      <c r="P19" s="630"/>
      <c r="R19" s="57"/>
    </row>
    <row r="20" spans="1:24" ht="15" customHeight="1" x14ac:dyDescent="0.55000000000000004">
      <c r="A20" s="168"/>
      <c r="B20" s="169"/>
      <c r="C20" s="170"/>
      <c r="D20" s="170"/>
      <c r="E20" s="803" t="s">
        <v>81</v>
      </c>
      <c r="F20" s="803"/>
      <c r="G20" s="171"/>
      <c r="H20" s="630" t="str">
        <f>入力シート!$E$34&amp;" "&amp;入力シート!$E$36</f>
        <v xml:space="preserve"> </v>
      </c>
      <c r="I20" s="630"/>
      <c r="J20" s="630"/>
      <c r="K20" s="630"/>
      <c r="L20" s="630"/>
      <c r="M20" s="630"/>
      <c r="N20" s="630"/>
      <c r="O20" s="630"/>
      <c r="P20" s="630"/>
      <c r="R20" s="57"/>
    </row>
    <row r="21" spans="1:24" ht="15" customHeight="1" x14ac:dyDescent="0.55000000000000004">
      <c r="A21" s="168"/>
      <c r="B21" s="169"/>
      <c r="C21" s="170"/>
      <c r="D21" s="170"/>
      <c r="E21" s="803" t="s">
        <v>84</v>
      </c>
      <c r="F21" s="803"/>
      <c r="G21" s="169"/>
      <c r="H21" s="639" t="str">
        <f>入力シート!$E$37&amp;" "&amp;入力シート!$E$39</f>
        <v xml:space="preserve"> </v>
      </c>
      <c r="I21" s="639"/>
      <c r="J21" s="639"/>
      <c r="K21" s="639"/>
      <c r="L21" s="639"/>
      <c r="M21" s="639"/>
      <c r="N21" s="639"/>
      <c r="O21" s="639"/>
      <c r="P21" s="639"/>
      <c r="R21" s="57"/>
    </row>
    <row r="23" spans="1:24" ht="25.5" x14ac:dyDescent="0.55000000000000004">
      <c r="D23" s="821" t="s">
        <v>275</v>
      </c>
      <c r="E23" s="821"/>
      <c r="F23" s="821"/>
      <c r="G23" s="821"/>
      <c r="H23" s="821"/>
      <c r="I23" s="821"/>
      <c r="J23" s="821"/>
      <c r="K23" s="821"/>
      <c r="L23" s="821"/>
      <c r="M23" s="821"/>
      <c r="N23" s="821"/>
      <c r="O23" s="821"/>
      <c r="P23" s="821"/>
    </row>
    <row r="26" spans="1:24" ht="54" customHeight="1" x14ac:dyDescent="0.55000000000000004">
      <c r="D26" s="824" t="s">
        <v>458</v>
      </c>
      <c r="E26" s="824"/>
      <c r="F26" s="824"/>
      <c r="G26" s="824"/>
      <c r="H26" s="824"/>
      <c r="I26" s="824"/>
      <c r="J26" s="824"/>
      <c r="K26" s="824"/>
      <c r="L26" s="824"/>
      <c r="M26" s="824"/>
      <c r="N26" s="824"/>
      <c r="O26" s="824"/>
      <c r="P26" s="824"/>
    </row>
    <row r="27" spans="1:24" ht="27" customHeight="1" x14ac:dyDescent="0.55000000000000004">
      <c r="A27" s="168"/>
      <c r="C27" s="169"/>
      <c r="D27" s="826" t="s">
        <v>47</v>
      </c>
      <c r="E27" s="826"/>
      <c r="F27" s="826"/>
      <c r="G27" s="826"/>
      <c r="H27" s="826"/>
      <c r="I27" s="826"/>
      <c r="J27" s="826"/>
      <c r="K27" s="826"/>
      <c r="L27" s="826"/>
      <c r="M27" s="826"/>
      <c r="N27" s="826"/>
      <c r="O27" s="826"/>
      <c r="P27" s="826"/>
      <c r="Q27" s="169"/>
      <c r="R27" s="169"/>
      <c r="S27" s="169"/>
      <c r="T27" s="169"/>
      <c r="U27" s="169"/>
      <c r="V27" s="169"/>
      <c r="W27" s="169"/>
      <c r="X27" s="169"/>
    </row>
    <row r="28" spans="1:24" ht="30" customHeight="1" x14ac:dyDescent="0.55000000000000004">
      <c r="D28" s="176" t="s">
        <v>228</v>
      </c>
      <c r="E28" s="351" t="s">
        <v>321</v>
      </c>
      <c r="F28" s="822">
        <f>入力シート!$E$10</f>
        <v>0</v>
      </c>
      <c r="G28" s="822"/>
      <c r="H28" s="822"/>
      <c r="I28" s="822"/>
      <c r="J28" s="822"/>
      <c r="K28" s="822"/>
      <c r="L28" s="822"/>
      <c r="M28" s="822"/>
      <c r="N28" s="350" t="s">
        <v>170</v>
      </c>
      <c r="O28" s="829"/>
      <c r="P28" s="830"/>
      <c r="T28" s="62"/>
    </row>
    <row r="29" spans="1:24" ht="30" customHeight="1" x14ac:dyDescent="0.55000000000000004">
      <c r="D29" s="177" t="s">
        <v>229</v>
      </c>
      <c r="E29" s="812">
        <f>入力シート!$E$8</f>
        <v>0</v>
      </c>
      <c r="F29" s="868"/>
      <c r="G29" s="868"/>
      <c r="H29" s="868"/>
      <c r="I29" s="868"/>
      <c r="J29" s="868"/>
      <c r="K29" s="868"/>
      <c r="L29" s="868"/>
      <c r="M29" s="868"/>
      <c r="N29" s="868"/>
      <c r="O29" s="868"/>
      <c r="P29" s="869"/>
    </row>
    <row r="30" spans="1:24" ht="30" customHeight="1" x14ac:dyDescent="0.55000000000000004">
      <c r="D30" s="176" t="s">
        <v>332</v>
      </c>
      <c r="E30" s="944"/>
      <c r="F30" s="945"/>
      <c r="G30" s="945"/>
      <c r="H30" s="945"/>
      <c r="I30" s="945"/>
      <c r="J30" s="945"/>
      <c r="K30" s="945"/>
      <c r="L30" s="945"/>
      <c r="M30" s="945"/>
      <c r="N30" s="945"/>
      <c r="O30" s="945"/>
      <c r="P30" s="946"/>
      <c r="S30" s="62"/>
    </row>
    <row r="31" spans="1:24" ht="59.4" customHeight="1" x14ac:dyDescent="0.55000000000000004">
      <c r="D31" s="178" t="s">
        <v>271</v>
      </c>
      <c r="E31" s="947"/>
      <c r="F31" s="947"/>
      <c r="G31" s="947"/>
      <c r="H31" s="947"/>
      <c r="I31" s="947"/>
      <c r="J31" s="947"/>
      <c r="K31" s="947"/>
      <c r="L31" s="947"/>
      <c r="M31" s="947"/>
      <c r="N31" s="947"/>
      <c r="O31" s="947"/>
      <c r="P31" s="948"/>
    </row>
    <row r="32" spans="1:24" ht="30" customHeight="1" x14ac:dyDescent="0.55000000000000004">
      <c r="D32" s="233" t="s">
        <v>389</v>
      </c>
      <c r="E32" s="183"/>
      <c r="F32" s="943"/>
      <c r="G32" s="943"/>
      <c r="H32" s="183" t="s">
        <v>231</v>
      </c>
      <c r="I32" s="943"/>
      <c r="J32" s="943"/>
      <c r="K32" s="183" t="s">
        <v>232</v>
      </c>
      <c r="L32" s="943"/>
      <c r="M32" s="943"/>
      <c r="N32" s="183" t="s">
        <v>233</v>
      </c>
      <c r="O32" s="183"/>
      <c r="P32" s="184"/>
    </row>
    <row r="33" spans="3:26" s="58" customFormat="1" ht="30" customHeight="1" x14ac:dyDescent="0.55000000000000004">
      <c r="C33" s="57"/>
      <c r="D33" s="233" t="s">
        <v>390</v>
      </c>
      <c r="E33" s="234"/>
      <c r="F33" s="943"/>
      <c r="G33" s="943"/>
      <c r="H33" s="235" t="s">
        <v>231</v>
      </c>
      <c r="I33" s="943"/>
      <c r="J33" s="943"/>
      <c r="K33" s="235" t="s">
        <v>232</v>
      </c>
      <c r="L33" s="943"/>
      <c r="M33" s="943"/>
      <c r="N33" s="235" t="s">
        <v>233</v>
      </c>
      <c r="O33" s="235"/>
      <c r="P33" s="236"/>
      <c r="S33" s="57"/>
      <c r="T33" s="57"/>
    </row>
    <row r="34" spans="3:26" s="168" customFormat="1" ht="14.4" customHeight="1" x14ac:dyDescent="0.55000000000000004">
      <c r="D34" s="179"/>
      <c r="E34" s="179"/>
      <c r="F34" s="179"/>
      <c r="G34" s="179"/>
      <c r="H34" s="179"/>
      <c r="I34" s="179"/>
      <c r="J34" s="180"/>
      <c r="K34" s="180"/>
      <c r="L34" s="180"/>
      <c r="M34" s="180"/>
      <c r="N34" s="180"/>
      <c r="O34" s="180"/>
      <c r="P34" s="180"/>
      <c r="Q34" s="181"/>
      <c r="R34" s="181"/>
      <c r="S34" s="181"/>
      <c r="T34" s="181"/>
      <c r="U34" s="181"/>
      <c r="V34" s="181"/>
      <c r="W34" s="193"/>
      <c r="X34" s="194"/>
    </row>
    <row r="35" spans="3:26" ht="18" customHeight="1" x14ac:dyDescent="0.55000000000000004">
      <c r="D35" s="182" t="s">
        <v>230</v>
      </c>
      <c r="E35" s="183"/>
      <c r="F35" s="183"/>
      <c r="G35" s="183"/>
      <c r="H35" s="183"/>
      <c r="I35" s="183"/>
      <c r="J35" s="183"/>
      <c r="K35" s="183"/>
      <c r="L35" s="183"/>
      <c r="M35" s="183"/>
      <c r="N35" s="183"/>
      <c r="O35" s="183"/>
      <c r="P35" s="183"/>
      <c r="Q35" s="61"/>
      <c r="R35" s="57"/>
      <c r="Y35" s="58"/>
      <c r="Z35" s="58"/>
    </row>
    <row r="36" spans="3:26" ht="18" customHeight="1" x14ac:dyDescent="0.55000000000000004">
      <c r="D36" s="794"/>
      <c r="E36" s="795"/>
      <c r="F36" s="795"/>
      <c r="G36" s="795"/>
      <c r="H36" s="795"/>
      <c r="I36" s="795"/>
      <c r="J36" s="795"/>
      <c r="K36" s="795"/>
      <c r="L36" s="795"/>
      <c r="M36" s="795"/>
      <c r="N36" s="795"/>
      <c r="O36" s="795"/>
      <c r="P36" s="796"/>
      <c r="Q36" s="185"/>
      <c r="R36" s="186"/>
      <c r="S36" s="186"/>
      <c r="T36" s="186"/>
      <c r="U36" s="186"/>
      <c r="V36" s="186"/>
      <c r="W36" s="186"/>
      <c r="X36" s="186"/>
      <c r="Y36" s="58"/>
      <c r="Z36" s="58"/>
    </row>
    <row r="37" spans="3:26" ht="18" customHeight="1" x14ac:dyDescent="0.55000000000000004">
      <c r="D37" s="794"/>
      <c r="E37" s="795"/>
      <c r="F37" s="795"/>
      <c r="G37" s="795"/>
      <c r="H37" s="795"/>
      <c r="I37" s="795"/>
      <c r="J37" s="795"/>
      <c r="K37" s="795"/>
      <c r="L37" s="795"/>
      <c r="M37" s="795"/>
      <c r="N37" s="795"/>
      <c r="O37" s="795"/>
      <c r="P37" s="796"/>
      <c r="Q37" s="185"/>
      <c r="R37" s="186"/>
      <c r="S37" s="186"/>
      <c r="T37" s="186"/>
      <c r="U37" s="186"/>
      <c r="V37" s="186"/>
      <c r="W37" s="186"/>
      <c r="X37" s="186"/>
      <c r="Y37" s="58"/>
      <c r="Z37" s="58"/>
    </row>
    <row r="38" spans="3:26" ht="18" customHeight="1" x14ac:dyDescent="0.55000000000000004">
      <c r="D38" s="797"/>
      <c r="E38" s="798"/>
      <c r="F38" s="798"/>
      <c r="G38" s="798"/>
      <c r="H38" s="798"/>
      <c r="I38" s="798"/>
      <c r="J38" s="798"/>
      <c r="K38" s="798"/>
      <c r="L38" s="798"/>
      <c r="M38" s="798"/>
      <c r="N38" s="798"/>
      <c r="O38" s="798"/>
      <c r="P38" s="799"/>
      <c r="Q38" s="185"/>
      <c r="R38" s="186"/>
      <c r="S38" s="186"/>
      <c r="T38" s="186"/>
      <c r="U38" s="186"/>
      <c r="V38" s="186"/>
      <c r="W38" s="186"/>
      <c r="X38" s="186"/>
      <c r="Y38" s="58"/>
      <c r="Z38" s="58"/>
    </row>
    <row r="39" spans="3:26" s="58" customFormat="1" ht="12" customHeight="1" x14ac:dyDescent="0.55000000000000004">
      <c r="C39" s="57"/>
      <c r="D39" s="187"/>
      <c r="E39" s="167"/>
      <c r="F39" s="167"/>
      <c r="G39" s="167"/>
      <c r="H39" s="167"/>
      <c r="I39" s="167"/>
      <c r="J39" s="167"/>
      <c r="K39" s="167"/>
      <c r="L39" s="167"/>
      <c r="M39" s="167"/>
      <c r="N39" s="167"/>
      <c r="O39" s="188"/>
      <c r="P39" s="188"/>
      <c r="S39" s="57"/>
      <c r="T39" s="57"/>
    </row>
    <row r="40" spans="3:26" s="58" customFormat="1" ht="9" customHeight="1" x14ac:dyDescent="0.55000000000000004">
      <c r="C40" s="57"/>
      <c r="D40" s="189"/>
      <c r="E40" s="57"/>
      <c r="F40" s="57"/>
      <c r="G40" s="57"/>
      <c r="H40" s="57"/>
      <c r="I40" s="57"/>
      <c r="J40" s="57"/>
      <c r="K40" s="57"/>
      <c r="L40" s="57"/>
      <c r="M40" s="57"/>
      <c r="N40" s="57"/>
      <c r="S40" s="57"/>
      <c r="T40" s="57"/>
    </row>
    <row r="41" spans="3:26" s="58" customFormat="1" x14ac:dyDescent="0.55000000000000004">
      <c r="C41" s="57"/>
      <c r="D41" s="57"/>
      <c r="E41" s="57"/>
      <c r="F41" s="57"/>
      <c r="G41" s="57"/>
      <c r="H41" s="57"/>
      <c r="I41" s="57"/>
      <c r="J41" s="57"/>
      <c r="K41" s="57"/>
      <c r="L41" s="57"/>
      <c r="M41" s="158"/>
      <c r="N41" s="158"/>
      <c r="Q41" s="161"/>
      <c r="S41" s="57"/>
      <c r="T41" s="57"/>
    </row>
  </sheetData>
  <sheetProtection algorithmName="SHA-512" hashValue="EfooOeQLOFi+DOB4P/Aay6Wt0/fICAe2wKYdCbTkXGtJ6XBQwx9nxdbJeLWFiq+iElBmTsuIfpNJ30P0bRv6eQ==" saltValue="mSHvDVT32aGV1Y8KXJqSbQ==" spinCount="100000" sheet="1" objects="1" scenarios="1" selectLockedCells="1"/>
  <protectedRanges>
    <protectedRange sqref="E34" name="範囲1"/>
    <protectedRange sqref="M12:N15" name="範囲1_3"/>
    <protectedRange sqref="M18:N21" name="範囲1_1"/>
  </protectedRanges>
  <mergeCells count="34">
    <mergeCell ref="F32:G32"/>
    <mergeCell ref="I32:J32"/>
    <mergeCell ref="L32:M32"/>
    <mergeCell ref="F28:M28"/>
    <mergeCell ref="O28:P28"/>
    <mergeCell ref="E30:P30"/>
    <mergeCell ref="E29:P29"/>
    <mergeCell ref="E31:P31"/>
    <mergeCell ref="E21:F21"/>
    <mergeCell ref="H21:P21"/>
    <mergeCell ref="D23:P23"/>
    <mergeCell ref="D26:P26"/>
    <mergeCell ref="D27:P27"/>
    <mergeCell ref="H18:P18"/>
    <mergeCell ref="E19:F19"/>
    <mergeCell ref="H19:P19"/>
    <mergeCell ref="E20:F20"/>
    <mergeCell ref="H20:P20"/>
    <mergeCell ref="D36:P38"/>
    <mergeCell ref="B2:C2"/>
    <mergeCell ref="K5:Q5"/>
    <mergeCell ref="J7:K7"/>
    <mergeCell ref="E12:F12"/>
    <mergeCell ref="H12:P12"/>
    <mergeCell ref="E14:F14"/>
    <mergeCell ref="H14:P14"/>
    <mergeCell ref="E15:F15"/>
    <mergeCell ref="H15:P15"/>
    <mergeCell ref="E13:F13"/>
    <mergeCell ref="H13:P13"/>
    <mergeCell ref="F33:G33"/>
    <mergeCell ref="I33:J33"/>
    <mergeCell ref="L33:M33"/>
    <mergeCell ref="E18:F18"/>
  </mergeCells>
  <phoneticPr fontId="3"/>
  <conditionalFormatting sqref="F28">
    <cfRule type="containsBlanks" dxfId="5" priority="1">
      <formula>LEN(TRIM(F28))=0</formula>
    </cfRule>
    <cfRule type="containsBlanks" dxfId="4" priority="2">
      <formula>LEN(TRIM(F28))=0</formula>
    </cfRule>
  </conditionalFormatting>
  <pageMargins left="0.94488188976377963" right="0.43307086614173229" top="0.70866141732283472" bottom="0.59055118110236227" header="0.31496062992125984" footer="0.39370078740157483"/>
  <pageSetup paperSize="9" scale="98" orientation="portrait" blackAndWhite="1" r:id="rId1"/>
  <headerFooter>
    <oddFooter>&amp;R&amp;"ＭＳ 明朝,標準"&amp;10（日本産業規格A列4番）</oddFooter>
  </headerFooter>
  <rowBreaks count="1" manualBreakCount="1">
    <brk id="40" min="1" max="17" man="1"/>
  </rowBreaks>
  <drawing r:id="rId2"/>
  <extLst>
    <ext xmlns:x14="http://schemas.microsoft.com/office/spreadsheetml/2009/9/main" uri="{CCE6A557-97BC-4b89-ADB6-D9C93CAAB3DF}">
      <x14:dataValidations xmlns:xm="http://schemas.microsoft.com/office/excel/2006/main" count="1">
        <x14:dataValidation type="list" allowBlank="1" showInputMessage="1" xr:uid="{BF44D9E2-D4FB-40A9-A694-3629149EAE94}">
          <x14:formula1>
            <xm:f>入力シート!$E$75:$E$79</xm:f>
          </x14:formula1>
          <xm:sqref>E30:P30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21B72-E03E-4077-9717-B23E7D31DCCA}">
  <sheetPr codeName="Sheet14"/>
  <dimension ref="A1:AA44"/>
  <sheetViews>
    <sheetView showGridLines="0" topLeftCell="A15" zoomScale="85" zoomScaleNormal="85" zoomScaleSheetLayoutView="85" workbookViewId="0">
      <selection activeCell="O27" sqref="O27:Q27"/>
    </sheetView>
  </sheetViews>
  <sheetFormatPr defaultColWidth="8.25" defaultRowHeight="13" x14ac:dyDescent="0.55000000000000004"/>
  <cols>
    <col min="1" max="1" width="2.4140625" style="57" customWidth="1"/>
    <col min="2" max="2" width="1.9140625" style="57" customWidth="1"/>
    <col min="3" max="3" width="2.1640625" style="57" customWidth="1"/>
    <col min="4" max="4" width="23.5" style="57" customWidth="1"/>
    <col min="5" max="5" width="7.5" style="57" customWidth="1"/>
    <col min="6" max="6" width="4.25" style="57" customWidth="1"/>
    <col min="7" max="7" width="6.83203125" style="57" customWidth="1"/>
    <col min="8" max="8" width="2.58203125" style="57" customWidth="1"/>
    <col min="9" max="14" width="3.75" style="57" customWidth="1"/>
    <col min="15" max="16" width="3.33203125" style="58" customWidth="1"/>
    <col min="17" max="17" width="3.6640625" style="58" customWidth="1"/>
    <col min="18" max="18" width="2.1640625" style="58" customWidth="1"/>
    <col min="19" max="19" width="0.9140625" style="58" customWidth="1"/>
    <col min="20" max="20" width="6.58203125" style="57" customWidth="1"/>
    <col min="21" max="16384" width="8.25" style="57"/>
  </cols>
  <sheetData>
    <row r="1" spans="1:26" x14ac:dyDescent="0.55000000000000004">
      <c r="S1" s="161"/>
    </row>
    <row r="2" spans="1:26" x14ac:dyDescent="0.55000000000000004">
      <c r="B2" s="864"/>
      <c r="C2" s="865"/>
      <c r="D2" s="60" t="s">
        <v>101</v>
      </c>
      <c r="S2" s="161"/>
    </row>
    <row r="3" spans="1:26" ht="14" customHeight="1" x14ac:dyDescent="0.55000000000000004">
      <c r="B3" s="162"/>
      <c r="C3" s="163"/>
      <c r="D3" s="60" t="s">
        <v>102</v>
      </c>
      <c r="S3" s="161"/>
    </row>
    <row r="4" spans="1:26" x14ac:dyDescent="0.55000000000000004">
      <c r="S4" s="161"/>
    </row>
    <row r="5" spans="1:26" ht="17" customHeight="1" x14ac:dyDescent="0.55000000000000004">
      <c r="C5" s="164" t="s">
        <v>344</v>
      </c>
      <c r="L5" s="809" t="str">
        <f>IF(入力シート!$E$5="","年　　月　　日",入力シート!$E$5)</f>
        <v>年　　月　　日</v>
      </c>
      <c r="M5" s="809"/>
      <c r="N5" s="809"/>
      <c r="O5" s="809"/>
      <c r="P5" s="809"/>
      <c r="Q5" s="809"/>
      <c r="R5" s="809"/>
      <c r="S5" s="809"/>
    </row>
    <row r="6" spans="1:26" x14ac:dyDescent="0.55000000000000004">
      <c r="K6" s="158"/>
      <c r="L6" s="158"/>
      <c r="M6" s="158"/>
      <c r="N6" s="158"/>
      <c r="Q6" s="158"/>
      <c r="T6" s="58"/>
    </row>
    <row r="7" spans="1:26" x14ac:dyDescent="0.55000000000000004">
      <c r="I7" s="161"/>
      <c r="J7" s="810"/>
      <c r="K7" s="810"/>
      <c r="L7" s="166"/>
      <c r="M7" s="166"/>
      <c r="N7" s="166"/>
      <c r="O7" s="166"/>
      <c r="P7" s="166"/>
      <c r="Q7" s="166"/>
    </row>
    <row r="8" spans="1:26" x14ac:dyDescent="0.55000000000000004">
      <c r="D8" s="167" t="s">
        <v>24</v>
      </c>
    </row>
    <row r="9" spans="1:26" x14ac:dyDescent="0.55000000000000004">
      <c r="D9" s="167" t="s">
        <v>25</v>
      </c>
    </row>
    <row r="10" spans="1:26" x14ac:dyDescent="0.55000000000000004">
      <c r="A10" s="168"/>
      <c r="B10" s="169"/>
      <c r="C10" s="170"/>
      <c r="D10" s="170"/>
      <c r="E10" s="170"/>
      <c r="F10" s="170"/>
      <c r="G10" s="170"/>
      <c r="H10" s="170"/>
      <c r="I10" s="170"/>
      <c r="J10" s="170"/>
      <c r="K10" s="170"/>
      <c r="L10" s="170"/>
      <c r="M10" s="169"/>
      <c r="N10" s="169"/>
      <c r="O10" s="169"/>
      <c r="P10" s="169"/>
      <c r="Q10" s="169"/>
      <c r="R10" s="169"/>
      <c r="S10" s="169"/>
      <c r="T10" s="169"/>
      <c r="U10" s="169"/>
      <c r="V10" s="169"/>
      <c r="W10" s="169"/>
      <c r="X10" s="173"/>
      <c r="Y10" s="173"/>
      <c r="Z10" s="58"/>
    </row>
    <row r="11" spans="1:26" ht="15" customHeight="1" x14ac:dyDescent="0.55000000000000004">
      <c r="A11" s="168"/>
      <c r="B11" s="169"/>
      <c r="C11" s="169"/>
      <c r="D11" s="169"/>
      <c r="E11" s="169"/>
      <c r="F11" s="169" t="s">
        <v>93</v>
      </c>
      <c r="G11" s="169"/>
      <c r="I11" s="168"/>
      <c r="J11" s="169"/>
      <c r="K11" s="169"/>
      <c r="L11" s="169"/>
      <c r="M11" s="169"/>
      <c r="N11" s="169"/>
      <c r="O11" s="169"/>
      <c r="P11" s="169"/>
      <c r="Q11" s="169"/>
      <c r="R11" s="168"/>
      <c r="S11" s="229"/>
      <c r="T11" s="165"/>
      <c r="U11" s="58"/>
    </row>
    <row r="12" spans="1:26" s="396" customFormat="1" ht="33" customHeight="1" x14ac:dyDescent="0.55000000000000004">
      <c r="A12" s="393"/>
      <c r="B12" s="394"/>
      <c r="C12" s="395"/>
      <c r="D12" s="395"/>
      <c r="E12" s="395"/>
      <c r="F12" s="800" t="s">
        <v>82</v>
      </c>
      <c r="G12" s="800"/>
      <c r="H12" s="394"/>
      <c r="I12" s="628" t="str">
        <f>入力シート!$E$14&amp;" "&amp;入力シート!$E$15</f>
        <v xml:space="preserve"> </v>
      </c>
      <c r="J12" s="628"/>
      <c r="K12" s="628"/>
      <c r="L12" s="628"/>
      <c r="M12" s="628"/>
      <c r="N12" s="628"/>
      <c r="O12" s="628"/>
      <c r="P12" s="628"/>
      <c r="Q12" s="628"/>
      <c r="R12" s="402"/>
      <c r="S12" s="375"/>
    </row>
    <row r="13" spans="1:26" ht="15" customHeight="1" x14ac:dyDescent="0.55000000000000004">
      <c r="A13" s="168"/>
      <c r="B13" s="169"/>
      <c r="C13" s="170"/>
      <c r="D13" s="170"/>
      <c r="E13" s="170"/>
      <c r="F13" s="803" t="s">
        <v>83</v>
      </c>
      <c r="G13" s="803"/>
      <c r="H13" s="171"/>
      <c r="I13" s="630">
        <f>入力シート!$E$13</f>
        <v>0</v>
      </c>
      <c r="J13" s="630"/>
      <c r="K13" s="630"/>
      <c r="L13" s="630"/>
      <c r="M13" s="630"/>
      <c r="N13" s="630"/>
      <c r="O13" s="630"/>
      <c r="P13" s="630"/>
      <c r="Q13" s="630"/>
      <c r="R13" s="348"/>
    </row>
    <row r="14" spans="1:26" ht="15" customHeight="1" x14ac:dyDescent="0.55000000000000004">
      <c r="A14" s="168"/>
      <c r="B14" s="169"/>
      <c r="C14" s="170"/>
      <c r="D14" s="170"/>
      <c r="E14" s="170"/>
      <c r="F14" s="803" t="s">
        <v>81</v>
      </c>
      <c r="G14" s="803"/>
      <c r="H14" s="171"/>
      <c r="I14" s="630" t="str">
        <f>入力シート!$E$18&amp;" "&amp;入力シート!$E$20</f>
        <v xml:space="preserve"> </v>
      </c>
      <c r="J14" s="630"/>
      <c r="K14" s="630"/>
      <c r="L14" s="630"/>
      <c r="M14" s="630"/>
      <c r="N14" s="630"/>
      <c r="O14" s="630"/>
      <c r="P14" s="630"/>
      <c r="Q14" s="630"/>
      <c r="R14" s="348"/>
    </row>
    <row r="15" spans="1:26" ht="15" customHeight="1" x14ac:dyDescent="0.55000000000000004">
      <c r="A15" s="168"/>
      <c r="B15" s="169"/>
      <c r="C15" s="170"/>
      <c r="D15" s="170"/>
      <c r="E15" s="170"/>
      <c r="F15" s="803" t="s">
        <v>84</v>
      </c>
      <c r="G15" s="803"/>
      <c r="H15" s="169"/>
      <c r="I15" s="639" t="str">
        <f>入力シート!$E$21&amp;" "&amp;入力シート!$E$23</f>
        <v xml:space="preserve"> </v>
      </c>
      <c r="J15" s="639"/>
      <c r="K15" s="639"/>
      <c r="L15" s="639"/>
      <c r="M15" s="639"/>
      <c r="N15" s="639"/>
      <c r="O15" s="639"/>
      <c r="P15" s="639"/>
      <c r="Q15" s="639"/>
      <c r="R15" s="347"/>
    </row>
    <row r="16" spans="1:26" ht="15" customHeight="1" x14ac:dyDescent="0.55000000000000004">
      <c r="A16" s="168"/>
      <c r="B16" s="169"/>
      <c r="C16" s="170"/>
      <c r="D16" s="170"/>
      <c r="E16" s="170"/>
      <c r="F16" s="169"/>
      <c r="G16" s="169"/>
      <c r="H16" s="169"/>
      <c r="I16" s="173"/>
      <c r="J16" s="359"/>
      <c r="K16" s="173"/>
      <c r="L16" s="173"/>
      <c r="M16" s="173"/>
      <c r="N16" s="173"/>
      <c r="O16" s="173"/>
      <c r="P16" s="173"/>
      <c r="Q16" s="173"/>
      <c r="R16" s="349"/>
    </row>
    <row r="17" spans="1:25" ht="15" customHeight="1" x14ac:dyDescent="0.55000000000000004">
      <c r="A17" s="168"/>
      <c r="B17" s="169"/>
      <c r="C17" s="169"/>
      <c r="D17" s="169"/>
      <c r="E17" s="169"/>
      <c r="F17" s="169" t="s">
        <v>85</v>
      </c>
      <c r="G17" s="168"/>
      <c r="H17" s="169"/>
      <c r="I17" s="173"/>
      <c r="J17" s="173"/>
      <c r="K17" s="173"/>
      <c r="L17" s="173"/>
      <c r="M17" s="173"/>
      <c r="N17" s="173"/>
      <c r="O17" s="173"/>
      <c r="P17" s="173"/>
      <c r="Q17" s="173"/>
      <c r="R17" s="229"/>
    </row>
    <row r="18" spans="1:25" ht="29.5" customHeight="1" x14ac:dyDescent="0.55000000000000004">
      <c r="A18" s="168"/>
      <c r="B18" s="169"/>
      <c r="C18" s="170"/>
      <c r="D18" s="170"/>
      <c r="E18" s="170"/>
      <c r="F18" s="803" t="s">
        <v>82</v>
      </c>
      <c r="G18" s="803"/>
      <c r="H18" s="169"/>
      <c r="I18" s="628" t="str">
        <f>入力シート!$E$32&amp;" "&amp;入力シート!$E$33</f>
        <v xml:space="preserve"> </v>
      </c>
      <c r="J18" s="628"/>
      <c r="K18" s="628"/>
      <c r="L18" s="628"/>
      <c r="M18" s="628"/>
      <c r="N18" s="628"/>
      <c r="O18" s="628"/>
      <c r="P18" s="628"/>
      <c r="Q18" s="628"/>
      <c r="R18" s="347"/>
    </row>
    <row r="19" spans="1:25" ht="15" customHeight="1" x14ac:dyDescent="0.55000000000000004">
      <c r="A19" s="168"/>
      <c r="B19" s="169"/>
      <c r="C19" s="170"/>
      <c r="D19" s="170"/>
      <c r="E19" s="170"/>
      <c r="F19" s="803" t="s">
        <v>83</v>
      </c>
      <c r="G19" s="803"/>
      <c r="H19" s="171"/>
      <c r="I19" s="630">
        <f>入力シート!$E$31</f>
        <v>0</v>
      </c>
      <c r="J19" s="630"/>
      <c r="K19" s="630"/>
      <c r="L19" s="630"/>
      <c r="M19" s="630"/>
      <c r="N19" s="630"/>
      <c r="O19" s="630"/>
      <c r="P19" s="630"/>
      <c r="Q19" s="630"/>
      <c r="R19" s="348"/>
    </row>
    <row r="20" spans="1:25" ht="15" customHeight="1" x14ac:dyDescent="0.55000000000000004">
      <c r="A20" s="168"/>
      <c r="B20" s="169"/>
      <c r="C20" s="170"/>
      <c r="D20" s="170"/>
      <c r="E20" s="170"/>
      <c r="F20" s="803" t="s">
        <v>81</v>
      </c>
      <c r="G20" s="803"/>
      <c r="H20" s="171"/>
      <c r="I20" s="630" t="str">
        <f>入力シート!$E$34&amp;" "&amp;入力シート!$E$36</f>
        <v xml:space="preserve"> </v>
      </c>
      <c r="J20" s="630"/>
      <c r="K20" s="630"/>
      <c r="L20" s="630"/>
      <c r="M20" s="630"/>
      <c r="N20" s="630"/>
      <c r="O20" s="630"/>
      <c r="P20" s="630"/>
      <c r="Q20" s="630"/>
      <c r="R20" s="348"/>
    </row>
    <row r="21" spans="1:25" ht="15" customHeight="1" x14ac:dyDescent="0.55000000000000004">
      <c r="A21" s="168"/>
      <c r="B21" s="169"/>
      <c r="C21" s="170"/>
      <c r="D21" s="170"/>
      <c r="E21" s="170"/>
      <c r="F21" s="803" t="s">
        <v>84</v>
      </c>
      <c r="G21" s="803"/>
      <c r="H21" s="169"/>
      <c r="I21" s="639" t="str">
        <f>入力シート!$E$37&amp;" "&amp;入力シート!$E$39</f>
        <v xml:space="preserve"> </v>
      </c>
      <c r="J21" s="639"/>
      <c r="K21" s="639"/>
      <c r="L21" s="639"/>
      <c r="M21" s="639"/>
      <c r="N21" s="639"/>
      <c r="O21" s="639"/>
      <c r="P21" s="639"/>
      <c r="Q21" s="639"/>
      <c r="R21" s="347"/>
    </row>
    <row r="23" spans="1:25" ht="25.5" x14ac:dyDescent="0.55000000000000004">
      <c r="D23" s="821" t="s">
        <v>272</v>
      </c>
      <c r="E23" s="821"/>
      <c r="F23" s="821"/>
      <c r="G23" s="821"/>
      <c r="H23" s="821"/>
      <c r="I23" s="821"/>
      <c r="J23" s="821"/>
      <c r="K23" s="821"/>
      <c r="L23" s="821"/>
      <c r="M23" s="821"/>
      <c r="N23" s="821"/>
      <c r="O23" s="821"/>
      <c r="P23" s="821"/>
      <c r="Q23" s="821"/>
    </row>
    <row r="25" spans="1:25" ht="54" customHeight="1" x14ac:dyDescent="0.2">
      <c r="D25" s="824" t="s">
        <v>459</v>
      </c>
      <c r="E25" s="824"/>
      <c r="F25" s="824"/>
      <c r="G25" s="824"/>
      <c r="H25" s="824"/>
      <c r="I25" s="824"/>
      <c r="J25" s="824"/>
      <c r="K25" s="824"/>
      <c r="L25" s="824"/>
      <c r="M25" s="824"/>
      <c r="N25" s="824"/>
      <c r="O25" s="824"/>
      <c r="P25" s="824"/>
      <c r="Q25" s="824"/>
      <c r="U25" s="175"/>
    </row>
    <row r="26" spans="1:25" ht="27" customHeight="1" x14ac:dyDescent="0.55000000000000004">
      <c r="A26" s="168"/>
      <c r="C26" s="169"/>
      <c r="D26" s="826" t="s">
        <v>47</v>
      </c>
      <c r="E26" s="826"/>
      <c r="F26" s="826"/>
      <c r="G26" s="826"/>
      <c r="H26" s="826"/>
      <c r="I26" s="826"/>
      <c r="J26" s="826"/>
      <c r="K26" s="826"/>
      <c r="L26" s="826"/>
      <c r="M26" s="826"/>
      <c r="N26" s="826"/>
      <c r="O26" s="826"/>
      <c r="P26" s="826"/>
      <c r="Q26" s="826"/>
      <c r="R26" s="169"/>
      <c r="S26" s="169"/>
      <c r="T26" s="169"/>
      <c r="U26" s="169"/>
      <c r="V26" s="169"/>
      <c r="W26" s="169"/>
      <c r="X26" s="169"/>
      <c r="Y26" s="169"/>
    </row>
    <row r="27" spans="1:25" ht="30" customHeight="1" x14ac:dyDescent="0.55000000000000004">
      <c r="D27" s="176" t="s">
        <v>228</v>
      </c>
      <c r="E27" s="351" t="s">
        <v>321</v>
      </c>
      <c r="F27" s="822">
        <f>入力シート!$E$10</f>
        <v>0</v>
      </c>
      <c r="G27" s="822"/>
      <c r="H27" s="822"/>
      <c r="I27" s="822"/>
      <c r="J27" s="822"/>
      <c r="K27" s="822"/>
      <c r="L27" s="822"/>
      <c r="M27" s="822"/>
      <c r="N27" s="350" t="s">
        <v>170</v>
      </c>
      <c r="O27" s="829"/>
      <c r="P27" s="829"/>
      <c r="Q27" s="830"/>
    </row>
    <row r="28" spans="1:25" ht="30" customHeight="1" x14ac:dyDescent="0.55000000000000004">
      <c r="D28" s="177" t="s">
        <v>229</v>
      </c>
      <c r="E28" s="812">
        <f>入力シート!$E$8</f>
        <v>0</v>
      </c>
      <c r="F28" s="868"/>
      <c r="G28" s="868"/>
      <c r="H28" s="868"/>
      <c r="I28" s="868"/>
      <c r="J28" s="868"/>
      <c r="K28" s="868"/>
      <c r="L28" s="868"/>
      <c r="M28" s="868"/>
      <c r="N28" s="868"/>
      <c r="O28" s="868"/>
      <c r="P28" s="868"/>
      <c r="Q28" s="869"/>
    </row>
    <row r="29" spans="1:25" ht="19.5" customHeight="1" x14ac:dyDescent="0.55000000000000004">
      <c r="D29" s="846" t="s">
        <v>348</v>
      </c>
      <c r="E29" s="818"/>
      <c r="F29" s="819"/>
      <c r="G29" s="819"/>
      <c r="H29" s="819"/>
      <c r="I29" s="819"/>
      <c r="J29" s="819"/>
      <c r="K29" s="819"/>
      <c r="L29" s="819"/>
      <c r="M29" s="819"/>
      <c r="N29" s="819"/>
      <c r="O29" s="819"/>
      <c r="P29" s="819"/>
      <c r="Q29" s="820"/>
    </row>
    <row r="30" spans="1:25" ht="19.5" customHeight="1" x14ac:dyDescent="0.55000000000000004">
      <c r="D30" s="847"/>
      <c r="E30" s="849"/>
      <c r="F30" s="850"/>
      <c r="G30" s="850"/>
      <c r="H30" s="850"/>
      <c r="I30" s="850"/>
      <c r="J30" s="850"/>
      <c r="K30" s="850"/>
      <c r="L30" s="850"/>
      <c r="M30" s="850"/>
      <c r="N30" s="850"/>
      <c r="O30" s="850"/>
      <c r="P30" s="850"/>
      <c r="Q30" s="851"/>
    </row>
    <row r="31" spans="1:25" ht="19.5" customHeight="1" x14ac:dyDescent="0.55000000000000004">
      <c r="D31" s="847"/>
      <c r="E31" s="849"/>
      <c r="F31" s="850"/>
      <c r="G31" s="850"/>
      <c r="H31" s="850"/>
      <c r="I31" s="850"/>
      <c r="J31" s="850"/>
      <c r="K31" s="850"/>
      <c r="L31" s="850"/>
      <c r="M31" s="850"/>
      <c r="N31" s="850"/>
      <c r="O31" s="850"/>
      <c r="P31" s="850"/>
      <c r="Q31" s="851"/>
    </row>
    <row r="32" spans="1:25" ht="19.5" customHeight="1" x14ac:dyDescent="0.55000000000000004">
      <c r="D32" s="847"/>
      <c r="E32" s="849"/>
      <c r="F32" s="850"/>
      <c r="G32" s="850"/>
      <c r="H32" s="850"/>
      <c r="I32" s="850"/>
      <c r="J32" s="850"/>
      <c r="K32" s="850"/>
      <c r="L32" s="850"/>
      <c r="M32" s="850"/>
      <c r="N32" s="850"/>
      <c r="O32" s="850"/>
      <c r="P32" s="850"/>
      <c r="Q32" s="851"/>
    </row>
    <row r="33" spans="3:27" ht="19.5" customHeight="1" x14ac:dyDescent="0.55000000000000004">
      <c r="D33" s="848"/>
      <c r="E33" s="852"/>
      <c r="F33" s="853"/>
      <c r="G33" s="853"/>
      <c r="H33" s="853"/>
      <c r="I33" s="853"/>
      <c r="J33" s="853"/>
      <c r="K33" s="853"/>
      <c r="L33" s="853"/>
      <c r="M33" s="853"/>
      <c r="N33" s="853"/>
      <c r="O33" s="853"/>
      <c r="P33" s="853"/>
      <c r="Q33" s="854"/>
      <c r="T33" s="62" t="s">
        <v>347</v>
      </c>
    </row>
    <row r="34" spans="3:27" ht="24.75" customHeight="1" x14ac:dyDescent="0.55000000000000004">
      <c r="D34" s="949" t="s">
        <v>273</v>
      </c>
      <c r="E34" s="952"/>
      <c r="F34" s="953"/>
      <c r="G34" s="953"/>
      <c r="H34" s="953"/>
      <c r="I34" s="953"/>
      <c r="J34" s="953"/>
      <c r="K34" s="953"/>
      <c r="L34" s="953"/>
      <c r="M34" s="953"/>
      <c r="N34" s="953"/>
      <c r="O34" s="953"/>
      <c r="P34" s="953"/>
      <c r="Q34" s="954"/>
      <c r="T34" s="62"/>
    </row>
    <row r="35" spans="3:27" ht="24.75" customHeight="1" x14ac:dyDescent="0.55000000000000004">
      <c r="D35" s="950"/>
      <c r="E35" s="955"/>
      <c r="F35" s="956"/>
      <c r="G35" s="956"/>
      <c r="H35" s="956"/>
      <c r="I35" s="956"/>
      <c r="J35" s="956"/>
      <c r="K35" s="956"/>
      <c r="L35" s="956"/>
      <c r="M35" s="956"/>
      <c r="N35" s="956"/>
      <c r="O35" s="956"/>
      <c r="P35" s="956"/>
      <c r="Q35" s="957"/>
    </row>
    <row r="36" spans="3:27" s="58" customFormat="1" ht="24.75" customHeight="1" x14ac:dyDescent="0.55000000000000004">
      <c r="C36" s="57"/>
      <c r="D36" s="951"/>
      <c r="E36" s="958"/>
      <c r="F36" s="959"/>
      <c r="G36" s="959"/>
      <c r="H36" s="959"/>
      <c r="I36" s="959"/>
      <c r="J36" s="959"/>
      <c r="K36" s="959"/>
      <c r="L36" s="959"/>
      <c r="M36" s="959"/>
      <c r="N36" s="959"/>
      <c r="O36" s="959"/>
      <c r="P36" s="959"/>
      <c r="Q36" s="960"/>
      <c r="T36" s="57"/>
      <c r="U36" s="57"/>
    </row>
    <row r="37" spans="3:27" s="168" customFormat="1" ht="14.4" customHeight="1" x14ac:dyDescent="0.55000000000000004">
      <c r="D37" s="179"/>
      <c r="E37" s="179"/>
      <c r="F37" s="179"/>
      <c r="G37" s="179"/>
      <c r="H37" s="179"/>
      <c r="I37" s="179"/>
      <c r="J37" s="180"/>
      <c r="K37" s="180"/>
      <c r="L37" s="180"/>
      <c r="M37" s="180"/>
      <c r="N37" s="180"/>
      <c r="O37" s="180"/>
      <c r="P37" s="180"/>
      <c r="Q37" s="180"/>
      <c r="R37" s="181"/>
      <c r="S37" s="181"/>
      <c r="T37" s="181"/>
      <c r="U37" s="181"/>
      <c r="V37" s="181"/>
      <c r="W37" s="181"/>
      <c r="X37" s="193"/>
      <c r="Y37" s="194"/>
    </row>
    <row r="38" spans="3:27" ht="18" customHeight="1" x14ac:dyDescent="0.55000000000000004">
      <c r="D38" s="182" t="s">
        <v>230</v>
      </c>
      <c r="E38" s="183"/>
      <c r="F38" s="183"/>
      <c r="G38" s="183"/>
      <c r="H38" s="183"/>
      <c r="I38" s="183"/>
      <c r="J38" s="183"/>
      <c r="K38" s="183"/>
      <c r="L38" s="183"/>
      <c r="M38" s="183"/>
      <c r="N38" s="183"/>
      <c r="O38" s="183"/>
      <c r="P38" s="183"/>
      <c r="Q38" s="183"/>
      <c r="R38" s="61"/>
      <c r="S38" s="57"/>
      <c r="Z38" s="58"/>
      <c r="AA38" s="58"/>
    </row>
    <row r="39" spans="3:27" ht="18" customHeight="1" x14ac:dyDescent="0.55000000000000004">
      <c r="D39" s="794"/>
      <c r="E39" s="795"/>
      <c r="F39" s="795"/>
      <c r="G39" s="795"/>
      <c r="H39" s="795"/>
      <c r="I39" s="795"/>
      <c r="J39" s="795"/>
      <c r="K39" s="795"/>
      <c r="L39" s="795"/>
      <c r="M39" s="795"/>
      <c r="N39" s="795"/>
      <c r="O39" s="795"/>
      <c r="P39" s="795"/>
      <c r="Q39" s="796"/>
      <c r="R39" s="185"/>
      <c r="S39" s="186"/>
      <c r="T39" s="186"/>
      <c r="U39" s="186"/>
      <c r="V39" s="186"/>
      <c r="W39" s="186"/>
      <c r="X39" s="186"/>
      <c r="Y39" s="186"/>
      <c r="Z39" s="58"/>
      <c r="AA39" s="58"/>
    </row>
    <row r="40" spans="3:27" ht="18" customHeight="1" x14ac:dyDescent="0.55000000000000004">
      <c r="D40" s="794"/>
      <c r="E40" s="795"/>
      <c r="F40" s="795"/>
      <c r="G40" s="795"/>
      <c r="H40" s="795"/>
      <c r="I40" s="795"/>
      <c r="J40" s="795"/>
      <c r="K40" s="795"/>
      <c r="L40" s="795"/>
      <c r="M40" s="795"/>
      <c r="N40" s="795"/>
      <c r="O40" s="795"/>
      <c r="P40" s="795"/>
      <c r="Q40" s="796"/>
      <c r="R40" s="185"/>
      <c r="S40" s="186"/>
      <c r="T40" s="186"/>
      <c r="U40" s="186"/>
      <c r="V40" s="186"/>
      <c r="W40" s="186"/>
      <c r="X40" s="186"/>
      <c r="Y40" s="186"/>
      <c r="Z40" s="58"/>
      <c r="AA40" s="58"/>
    </row>
    <row r="41" spans="3:27" ht="18" customHeight="1" x14ac:dyDescent="0.55000000000000004">
      <c r="D41" s="797"/>
      <c r="E41" s="798"/>
      <c r="F41" s="798"/>
      <c r="G41" s="798"/>
      <c r="H41" s="798"/>
      <c r="I41" s="798"/>
      <c r="J41" s="798"/>
      <c r="K41" s="798"/>
      <c r="L41" s="798"/>
      <c r="M41" s="798"/>
      <c r="N41" s="798"/>
      <c r="O41" s="798"/>
      <c r="P41" s="798"/>
      <c r="Q41" s="799"/>
      <c r="R41" s="185"/>
      <c r="S41" s="186"/>
      <c r="T41" s="186"/>
      <c r="U41" s="186"/>
      <c r="V41" s="186"/>
      <c r="W41" s="186"/>
      <c r="X41" s="186"/>
      <c r="Y41" s="186"/>
      <c r="Z41" s="58"/>
      <c r="AA41" s="58"/>
    </row>
    <row r="42" spans="3:27" s="58" customFormat="1" ht="12" customHeight="1" x14ac:dyDescent="0.55000000000000004">
      <c r="C42" s="57"/>
      <c r="D42" s="187"/>
      <c r="E42" s="167"/>
      <c r="F42" s="167"/>
      <c r="G42" s="167"/>
      <c r="H42" s="167"/>
      <c r="I42" s="167"/>
      <c r="J42" s="167"/>
      <c r="K42" s="167"/>
      <c r="L42" s="167"/>
      <c r="M42" s="167"/>
      <c r="N42" s="167"/>
      <c r="O42" s="188"/>
      <c r="P42" s="188"/>
      <c r="Q42" s="188"/>
      <c r="T42" s="57"/>
      <c r="U42" s="57"/>
    </row>
    <row r="43" spans="3:27" s="58" customFormat="1" x14ac:dyDescent="0.55000000000000004">
      <c r="C43" s="57"/>
      <c r="D43" s="189"/>
      <c r="E43" s="57"/>
      <c r="F43" s="57"/>
      <c r="G43" s="57"/>
      <c r="H43" s="57"/>
      <c r="I43" s="57"/>
      <c r="J43" s="57"/>
      <c r="K43" s="57"/>
      <c r="L43" s="57"/>
      <c r="M43" s="57"/>
      <c r="N43" s="57"/>
      <c r="T43" s="57"/>
      <c r="U43" s="57"/>
    </row>
    <row r="44" spans="3:27" s="58" customFormat="1" x14ac:dyDescent="0.55000000000000004">
      <c r="C44" s="57"/>
      <c r="D44" s="57"/>
      <c r="E44" s="57"/>
      <c r="F44" s="57"/>
      <c r="G44" s="57"/>
      <c r="H44" s="57"/>
      <c r="I44" s="57"/>
      <c r="J44" s="57"/>
      <c r="K44" s="57"/>
      <c r="L44" s="57"/>
      <c r="M44" s="158"/>
      <c r="N44" s="158"/>
      <c r="R44" s="161"/>
      <c r="T44" s="57"/>
      <c r="U44" s="57"/>
    </row>
  </sheetData>
  <sheetProtection algorithmName="SHA-512" hashValue="KC1H05xWPLc3NW/ndqVavuKKB8aS8zpNh8tvly2YEtHfDMQHw3XLyjwxmyDNDK/drbycb3Ipr6LpBYq3htzk0Q==" saltValue="fBAOWznm14wuN4NpSQnG1g==" spinCount="100000" sheet="1" objects="1" scenarios="1" selectLockedCells="1"/>
  <protectedRanges>
    <protectedRange sqref="E37" name="範囲1"/>
    <protectedRange sqref="N12:P15" name="範囲1_3"/>
    <protectedRange sqref="N18:P21" name="範囲1_1"/>
  </protectedRanges>
  <mergeCells count="34">
    <mergeCell ref="D34:D36"/>
    <mergeCell ref="E34:Q36"/>
    <mergeCell ref="D29:D33"/>
    <mergeCell ref="E29:Q29"/>
    <mergeCell ref="E30:Q30"/>
    <mergeCell ref="E31:Q31"/>
    <mergeCell ref="E32:Q32"/>
    <mergeCell ref="E33:Q33"/>
    <mergeCell ref="F21:G21"/>
    <mergeCell ref="D23:Q23"/>
    <mergeCell ref="F27:M27"/>
    <mergeCell ref="O27:Q27"/>
    <mergeCell ref="E28:Q28"/>
    <mergeCell ref="I19:Q19"/>
    <mergeCell ref="I20:Q20"/>
    <mergeCell ref="F18:G18"/>
    <mergeCell ref="F19:G19"/>
    <mergeCell ref="F20:G20"/>
    <mergeCell ref="D39:Q41"/>
    <mergeCell ref="B2:C2"/>
    <mergeCell ref="L5:S5"/>
    <mergeCell ref="J7:K7"/>
    <mergeCell ref="F12:G12"/>
    <mergeCell ref="I12:Q12"/>
    <mergeCell ref="F14:G14"/>
    <mergeCell ref="F15:G15"/>
    <mergeCell ref="I14:Q14"/>
    <mergeCell ref="I15:Q15"/>
    <mergeCell ref="F13:G13"/>
    <mergeCell ref="I13:Q13"/>
    <mergeCell ref="D25:Q25"/>
    <mergeCell ref="D26:Q26"/>
    <mergeCell ref="I21:Q21"/>
    <mergeCell ref="I18:Q18"/>
  </mergeCells>
  <phoneticPr fontId="3"/>
  <conditionalFormatting sqref="F27">
    <cfRule type="containsBlanks" dxfId="3" priority="1">
      <formula>LEN(TRIM(F27))=0</formula>
    </cfRule>
    <cfRule type="containsBlanks" dxfId="2" priority="2">
      <formula>LEN(TRIM(F27))=0</formula>
    </cfRule>
  </conditionalFormatting>
  <pageMargins left="0.94488188976377963" right="0.43307086614173229" top="0.70866141732283472" bottom="0.59055118110236227" header="0.31496062992125984" footer="0.39370078740157483"/>
  <pageSetup paperSize="9" scale="95" orientation="portrait" blackAndWhite="1" r:id="rId1"/>
  <headerFooter>
    <oddFooter>&amp;R&amp;"ＭＳ 明朝,標準"&amp;10（日本産業規格A列4番）</oddFooter>
  </headerFooter>
  <rowBreaks count="1" manualBreakCount="1">
    <brk id="43" min="1" max="1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54FBCF9-819C-41AF-8334-E46D290212F7}">
          <x14:formula1>
            <xm:f>入力シート!$E$75:$E$79</xm:f>
          </x14:formula1>
          <xm:sqref>E29:Q33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9CE37-EE15-4AE1-8CAD-C55611E8758A}">
  <sheetPr codeName="Sheet15">
    <tabColor rgb="FF92D050"/>
  </sheetPr>
  <dimension ref="A1:BD75"/>
  <sheetViews>
    <sheetView showGridLines="0" topLeftCell="A10" zoomScale="85" zoomScaleNormal="85" zoomScaleSheetLayoutView="70" workbookViewId="0">
      <selection activeCell="T29" sqref="T29:U29"/>
    </sheetView>
  </sheetViews>
  <sheetFormatPr defaultColWidth="8.25" defaultRowHeight="13" x14ac:dyDescent="0.55000000000000004"/>
  <cols>
    <col min="1" max="1" width="2.4140625" style="57" customWidth="1"/>
    <col min="2" max="2" width="1.9140625" style="57" customWidth="1"/>
    <col min="3" max="3" width="2.1640625" style="57" customWidth="1"/>
    <col min="4" max="4" width="3.75" style="57" customWidth="1"/>
    <col min="5" max="5" width="5.1640625" style="57" customWidth="1"/>
    <col min="6" max="9" width="3.75" style="57" customWidth="1"/>
    <col min="10" max="13" width="3.33203125" style="57" customWidth="1"/>
    <col min="14" max="22" width="3.75" style="57" customWidth="1"/>
    <col min="23" max="23" width="3.75" style="58" customWidth="1"/>
    <col min="24" max="24" width="4.75" style="58" customWidth="1"/>
    <col min="25" max="25" width="1.33203125" style="58" customWidth="1"/>
    <col min="26" max="26" width="1.9140625" style="58" customWidth="1"/>
    <col min="27" max="28" width="6.58203125" style="57" customWidth="1"/>
    <col min="29" max="29" width="21.9140625" style="57" customWidth="1"/>
    <col min="30" max="30" width="2.4140625" style="57" customWidth="1"/>
    <col min="31" max="31" width="2.1640625" style="57" customWidth="1"/>
    <col min="32" max="32" width="3.6640625" style="57" customWidth="1"/>
    <col min="33" max="38" width="3.75" style="57" customWidth="1"/>
    <col min="39" max="42" width="3.33203125" style="57" customWidth="1"/>
    <col min="43" max="53" width="3.75" style="57" customWidth="1"/>
    <col min="54" max="54" width="1.33203125" style="57" customWidth="1"/>
    <col min="55" max="16384" width="8.25" style="57"/>
  </cols>
  <sheetData>
    <row r="1" spans="1:54" x14ac:dyDescent="0.55000000000000004">
      <c r="O1" s="58"/>
      <c r="P1" s="58"/>
      <c r="Q1" s="58"/>
      <c r="R1" s="161"/>
      <c r="W1" s="57"/>
      <c r="X1" s="57"/>
      <c r="Y1" s="57"/>
      <c r="Z1" s="57"/>
    </row>
    <row r="2" spans="1:54" x14ac:dyDescent="0.55000000000000004">
      <c r="B2" s="864"/>
      <c r="C2" s="865"/>
      <c r="D2" s="60" t="s">
        <v>101</v>
      </c>
      <c r="O2" s="58"/>
      <c r="P2" s="58"/>
      <c r="Q2" s="58"/>
      <c r="R2" s="161"/>
      <c r="W2" s="57"/>
      <c r="X2" s="57"/>
      <c r="Y2" s="57"/>
      <c r="Z2" s="57"/>
    </row>
    <row r="3" spans="1:54" ht="14" customHeight="1" x14ac:dyDescent="0.55000000000000004">
      <c r="B3" s="162"/>
      <c r="C3" s="163"/>
      <c r="D3" s="60" t="s">
        <v>102</v>
      </c>
      <c r="O3" s="58"/>
      <c r="P3" s="58"/>
      <c r="Q3" s="58"/>
      <c r="R3" s="161"/>
      <c r="W3" s="57"/>
      <c r="X3" s="57"/>
      <c r="Y3" s="57"/>
      <c r="Z3" s="57"/>
    </row>
    <row r="4" spans="1:54" x14ac:dyDescent="0.55000000000000004">
      <c r="O4" s="58"/>
      <c r="P4" s="58"/>
      <c r="Q4" s="58"/>
      <c r="R4" s="161"/>
      <c r="W4" s="57"/>
      <c r="X4" s="57"/>
      <c r="Y4" s="57"/>
      <c r="Z4" s="57"/>
    </row>
    <row r="5" spans="1:54" x14ac:dyDescent="0.55000000000000004">
      <c r="C5" s="164" t="s">
        <v>345</v>
      </c>
      <c r="S5" s="809" t="str">
        <f>IF(入力シート!$E$5="","年　　月　　日",入力シート!$E$5)</f>
        <v>年　　月　　日</v>
      </c>
      <c r="T5" s="809"/>
      <c r="U5" s="809"/>
      <c r="V5" s="809"/>
      <c r="W5" s="809"/>
      <c r="X5" s="809"/>
      <c r="Y5" s="809"/>
      <c r="Z5" s="57"/>
      <c r="AF5" s="164" t="s">
        <v>345</v>
      </c>
      <c r="AV5" s="809">
        <v>46223</v>
      </c>
      <c r="AW5" s="809"/>
      <c r="AX5" s="809"/>
      <c r="AY5" s="809"/>
      <c r="AZ5" s="809"/>
      <c r="BA5" s="809"/>
      <c r="BB5" s="809"/>
    </row>
    <row r="6" spans="1:54" ht="7.25" customHeight="1" x14ac:dyDescent="0.55000000000000004">
      <c r="S6" s="158"/>
      <c r="T6" s="158"/>
      <c r="U6" s="158"/>
      <c r="V6" s="158"/>
      <c r="X6" s="158"/>
      <c r="AA6" s="58"/>
      <c r="AB6" s="58"/>
      <c r="AV6" s="158"/>
      <c r="AW6" s="158"/>
      <c r="AX6" s="158"/>
      <c r="AY6" s="158"/>
      <c r="AZ6" s="58"/>
      <c r="BA6" s="158"/>
      <c r="BB6" s="58"/>
    </row>
    <row r="7" spans="1:54" x14ac:dyDescent="0.55000000000000004">
      <c r="Q7" s="161"/>
      <c r="R7" s="810"/>
      <c r="S7" s="810"/>
      <c r="T7" s="166"/>
      <c r="U7" s="166"/>
      <c r="V7" s="166"/>
      <c r="W7" s="166"/>
      <c r="X7" s="166"/>
      <c r="AT7" s="161"/>
      <c r="AU7" s="810"/>
      <c r="AV7" s="810"/>
      <c r="AW7" s="166"/>
      <c r="AX7" s="166"/>
      <c r="AY7" s="166"/>
      <c r="AZ7" s="166"/>
      <c r="BA7" s="166"/>
      <c r="BB7" s="58"/>
    </row>
    <row r="8" spans="1:54" x14ac:dyDescent="0.55000000000000004">
      <c r="D8" s="167" t="s">
        <v>24</v>
      </c>
      <c r="AG8" s="167" t="s">
        <v>24</v>
      </c>
      <c r="AZ8" s="58"/>
      <c r="BA8" s="58"/>
      <c r="BB8" s="58"/>
    </row>
    <row r="9" spans="1:54" x14ac:dyDescent="0.55000000000000004">
      <c r="D9" s="167" t="s">
        <v>25</v>
      </c>
      <c r="AG9" s="167" t="s">
        <v>25</v>
      </c>
      <c r="AZ9" s="58"/>
      <c r="BA9" s="58"/>
      <c r="BB9" s="58"/>
    </row>
    <row r="10" spans="1:54" x14ac:dyDescent="0.55000000000000004">
      <c r="A10" s="168"/>
      <c r="B10" s="169"/>
      <c r="C10" s="170"/>
      <c r="D10" s="170"/>
      <c r="E10" s="170"/>
      <c r="F10" s="170"/>
      <c r="G10" s="170"/>
      <c r="H10" s="170"/>
      <c r="I10" s="170"/>
      <c r="J10" s="170"/>
      <c r="K10" s="170"/>
      <c r="L10" s="170"/>
      <c r="M10" s="169"/>
      <c r="N10" s="169"/>
      <c r="O10" s="169"/>
      <c r="P10" s="169"/>
      <c r="Q10" s="169"/>
      <c r="R10" s="169"/>
      <c r="S10" s="169"/>
      <c r="T10" s="169"/>
      <c r="U10" s="169"/>
      <c r="V10" s="169"/>
      <c r="W10" s="173"/>
      <c r="X10" s="173"/>
      <c r="Z10" s="57"/>
      <c r="AD10" s="168"/>
      <c r="AE10" s="168"/>
      <c r="AF10" s="462"/>
      <c r="AG10" s="462"/>
      <c r="AH10" s="462"/>
      <c r="AI10" s="462"/>
      <c r="AJ10" s="462"/>
      <c r="AK10" s="462"/>
      <c r="AL10" s="462"/>
      <c r="AM10" s="462"/>
      <c r="AN10" s="462"/>
      <c r="AO10" s="462"/>
      <c r="AP10" s="168"/>
      <c r="AQ10" s="168"/>
      <c r="AR10" s="168"/>
      <c r="AS10" s="168"/>
      <c r="AT10" s="168"/>
      <c r="AU10" s="168"/>
      <c r="AV10" s="168"/>
      <c r="AW10" s="168"/>
      <c r="AX10" s="168"/>
      <c r="AY10" s="168"/>
      <c r="AZ10" s="349"/>
      <c r="BA10" s="349"/>
      <c r="BB10" s="58"/>
    </row>
    <row r="11" spans="1:54" ht="15" customHeight="1" x14ac:dyDescent="0.55000000000000004">
      <c r="A11" s="168"/>
      <c r="B11" s="169"/>
      <c r="C11" s="169"/>
      <c r="D11" s="169"/>
      <c r="E11" s="169"/>
      <c r="F11" s="169"/>
      <c r="G11" s="169"/>
      <c r="H11" s="169"/>
      <c r="I11" s="169"/>
      <c r="J11" s="169"/>
      <c r="K11" s="168"/>
      <c r="L11" s="168"/>
      <c r="M11" s="169" t="s">
        <v>93</v>
      </c>
      <c r="N11" s="168"/>
      <c r="O11" s="169"/>
      <c r="P11" s="169"/>
      <c r="Q11" s="169"/>
      <c r="R11" s="169"/>
      <c r="S11" s="169"/>
      <c r="T11" s="169"/>
      <c r="U11" s="169"/>
      <c r="V11" s="169"/>
      <c r="W11" s="165"/>
      <c r="X11" s="165"/>
      <c r="Z11" s="57"/>
      <c r="AD11" s="168"/>
      <c r="AE11" s="168"/>
      <c r="AF11" s="168"/>
      <c r="AG11" s="168"/>
      <c r="AH11" s="168"/>
      <c r="AI11" s="168"/>
      <c r="AJ11" s="168"/>
      <c r="AK11" s="168"/>
      <c r="AL11" s="168"/>
      <c r="AM11" s="168"/>
      <c r="AN11" s="168"/>
      <c r="AO11" s="168"/>
      <c r="AP11" s="168" t="s">
        <v>93</v>
      </c>
      <c r="AQ11" s="168"/>
      <c r="AR11" s="168"/>
      <c r="AS11" s="168"/>
      <c r="AT11" s="168"/>
      <c r="AU11" s="168"/>
      <c r="AV11" s="168"/>
      <c r="AW11" s="168"/>
      <c r="AX11" s="168"/>
      <c r="AY11" s="168"/>
      <c r="AZ11" s="229"/>
      <c r="BA11" s="229"/>
      <c r="BB11" s="58"/>
    </row>
    <row r="12" spans="1:54" s="396" customFormat="1" ht="30" customHeight="1" x14ac:dyDescent="0.55000000000000004">
      <c r="A12" s="393"/>
      <c r="B12" s="394"/>
      <c r="C12" s="395"/>
      <c r="D12" s="395"/>
      <c r="E12" s="395"/>
      <c r="F12" s="395"/>
      <c r="G12" s="395"/>
      <c r="H12" s="395"/>
      <c r="I12" s="395"/>
      <c r="J12" s="395"/>
      <c r="K12" s="395"/>
      <c r="L12" s="395"/>
      <c r="M12" s="800" t="s">
        <v>82</v>
      </c>
      <c r="N12" s="800"/>
      <c r="O12" s="394"/>
      <c r="P12" s="628" t="str">
        <f>入力シート!$E$14&amp;" "&amp;入力シート!$E$15</f>
        <v xml:space="preserve"> </v>
      </c>
      <c r="Q12" s="628"/>
      <c r="R12" s="628"/>
      <c r="S12" s="628"/>
      <c r="T12" s="628"/>
      <c r="U12" s="628"/>
      <c r="V12" s="628"/>
      <c r="W12" s="628"/>
      <c r="X12" s="628"/>
      <c r="Y12" s="375"/>
      <c r="AD12" s="393"/>
      <c r="AE12" s="393"/>
      <c r="AF12" s="461"/>
      <c r="AG12" s="461"/>
      <c r="AH12" s="461"/>
      <c r="AI12" s="461"/>
      <c r="AJ12" s="461"/>
      <c r="AK12" s="461"/>
      <c r="AL12" s="461"/>
      <c r="AM12" s="461"/>
      <c r="AN12" s="461"/>
      <c r="AO12" s="461"/>
      <c r="AP12" s="801" t="s">
        <v>82</v>
      </c>
      <c r="AQ12" s="801"/>
      <c r="AR12" s="393"/>
      <c r="AS12" s="961" t="s">
        <v>141</v>
      </c>
      <c r="AT12" s="961"/>
      <c r="AU12" s="961"/>
      <c r="AV12" s="961"/>
      <c r="AW12" s="961"/>
      <c r="AX12" s="961"/>
      <c r="AY12" s="961"/>
      <c r="AZ12" s="961"/>
      <c r="BA12" s="961"/>
      <c r="BB12" s="375"/>
    </row>
    <row r="13" spans="1:54" ht="15" customHeight="1" x14ac:dyDescent="0.55000000000000004">
      <c r="A13" s="168"/>
      <c r="B13" s="169"/>
      <c r="C13" s="170"/>
      <c r="D13" s="170"/>
      <c r="E13" s="170"/>
      <c r="F13" s="170"/>
      <c r="G13" s="170"/>
      <c r="H13" s="170"/>
      <c r="I13" s="170"/>
      <c r="J13" s="170"/>
      <c r="K13" s="170"/>
      <c r="L13" s="170"/>
      <c r="M13" s="803" t="s">
        <v>83</v>
      </c>
      <c r="N13" s="803"/>
      <c r="O13" s="171"/>
      <c r="P13" s="630">
        <f>入力シート!$E$13</f>
        <v>0</v>
      </c>
      <c r="Q13" s="630"/>
      <c r="R13" s="630"/>
      <c r="S13" s="630"/>
      <c r="T13" s="630"/>
      <c r="U13" s="630"/>
      <c r="V13" s="630"/>
      <c r="W13" s="630"/>
      <c r="X13" s="630"/>
      <c r="Z13" s="57"/>
      <c r="AD13" s="168"/>
      <c r="AE13" s="168"/>
      <c r="AF13" s="462"/>
      <c r="AG13" s="462"/>
      <c r="AH13" s="462"/>
      <c r="AI13" s="462"/>
      <c r="AJ13" s="462"/>
      <c r="AK13" s="462"/>
      <c r="AL13" s="462"/>
      <c r="AM13" s="462"/>
      <c r="AN13" s="462"/>
      <c r="AO13" s="462"/>
      <c r="AP13" s="804" t="s">
        <v>83</v>
      </c>
      <c r="AQ13" s="804"/>
      <c r="AR13" s="463"/>
      <c r="AS13" s="805" t="s">
        <v>142</v>
      </c>
      <c r="AT13" s="805"/>
      <c r="AU13" s="805"/>
      <c r="AV13" s="805"/>
      <c r="AW13" s="805"/>
      <c r="AX13" s="805"/>
      <c r="AY13" s="805"/>
      <c r="AZ13" s="805"/>
      <c r="BA13" s="805"/>
      <c r="BB13" s="58"/>
    </row>
    <row r="14" spans="1:54" ht="15" customHeight="1" x14ac:dyDescent="0.55000000000000004">
      <c r="A14" s="168"/>
      <c r="B14" s="169"/>
      <c r="C14" s="170"/>
      <c r="D14" s="170"/>
      <c r="E14" s="170"/>
      <c r="F14" s="170"/>
      <c r="G14" s="170"/>
      <c r="H14" s="170"/>
      <c r="I14" s="170"/>
      <c r="J14" s="170"/>
      <c r="K14" s="170"/>
      <c r="L14" s="170"/>
      <c r="M14" s="803" t="s">
        <v>81</v>
      </c>
      <c r="N14" s="803"/>
      <c r="O14" s="171"/>
      <c r="P14" s="630" t="str">
        <f>入力シート!$E$18&amp;" "&amp;入力シート!$E$20</f>
        <v xml:space="preserve"> </v>
      </c>
      <c r="Q14" s="630"/>
      <c r="R14" s="630"/>
      <c r="S14" s="630"/>
      <c r="T14" s="630"/>
      <c r="U14" s="630"/>
      <c r="V14" s="630"/>
      <c r="W14" s="630"/>
      <c r="X14" s="630"/>
      <c r="Z14" s="57"/>
      <c r="AD14" s="168"/>
      <c r="AE14" s="168"/>
      <c r="AF14" s="462"/>
      <c r="AG14" s="462"/>
      <c r="AH14" s="462"/>
      <c r="AI14" s="462"/>
      <c r="AJ14" s="462"/>
      <c r="AK14" s="462"/>
      <c r="AL14" s="462"/>
      <c r="AM14" s="462"/>
      <c r="AN14" s="462"/>
      <c r="AO14" s="462"/>
      <c r="AP14" s="804" t="s">
        <v>81</v>
      </c>
      <c r="AQ14" s="804"/>
      <c r="AR14" s="463"/>
      <c r="AS14" s="806" t="s">
        <v>143</v>
      </c>
      <c r="AT14" s="806"/>
      <c r="AU14" s="806"/>
      <c r="AV14" s="806"/>
      <c r="AW14" s="806"/>
      <c r="AX14" s="806"/>
      <c r="AY14" s="806"/>
      <c r="AZ14" s="806"/>
      <c r="BA14" s="806"/>
      <c r="BB14" s="58"/>
    </row>
    <row r="15" spans="1:54" ht="15" customHeight="1" x14ac:dyDescent="0.55000000000000004">
      <c r="A15" s="168"/>
      <c r="B15" s="169"/>
      <c r="C15" s="170"/>
      <c r="D15" s="170"/>
      <c r="E15" s="170"/>
      <c r="F15" s="170"/>
      <c r="G15" s="170"/>
      <c r="H15" s="170"/>
      <c r="I15" s="170"/>
      <c r="J15" s="170"/>
      <c r="K15" s="170"/>
      <c r="L15" s="170"/>
      <c r="M15" s="803" t="s">
        <v>84</v>
      </c>
      <c r="N15" s="803"/>
      <c r="O15" s="169"/>
      <c r="P15" s="639" t="str">
        <f>入力シート!$E$21&amp;" "&amp;入力シート!$E$23</f>
        <v xml:space="preserve"> </v>
      </c>
      <c r="Q15" s="639"/>
      <c r="R15" s="639"/>
      <c r="S15" s="639"/>
      <c r="T15" s="639"/>
      <c r="U15" s="639"/>
      <c r="V15" s="639"/>
      <c r="W15" s="639"/>
      <c r="X15" s="639"/>
      <c r="Z15" s="57"/>
      <c r="AD15" s="168"/>
      <c r="AE15" s="168"/>
      <c r="AF15" s="462"/>
      <c r="AG15" s="462"/>
      <c r="AH15" s="462"/>
      <c r="AI15" s="462"/>
      <c r="AJ15" s="462"/>
      <c r="AK15" s="462"/>
      <c r="AL15" s="462"/>
      <c r="AM15" s="462"/>
      <c r="AN15" s="462"/>
      <c r="AO15" s="462"/>
      <c r="AP15" s="804" t="s">
        <v>84</v>
      </c>
      <c r="AQ15" s="804"/>
      <c r="AR15" s="168"/>
      <c r="AS15" s="811" t="s">
        <v>144</v>
      </c>
      <c r="AT15" s="811"/>
      <c r="AU15" s="811"/>
      <c r="AV15" s="811"/>
      <c r="AW15" s="811"/>
      <c r="AX15" s="811"/>
      <c r="AY15" s="811"/>
      <c r="AZ15" s="811"/>
      <c r="BA15" s="811"/>
      <c r="BB15" s="58"/>
    </row>
    <row r="16" spans="1:54" x14ac:dyDescent="0.55000000000000004">
      <c r="A16" s="168"/>
      <c r="B16" s="169"/>
      <c r="C16" s="170"/>
      <c r="D16" s="170"/>
      <c r="E16" s="170"/>
      <c r="F16" s="170"/>
      <c r="G16" s="170"/>
      <c r="H16" s="170"/>
      <c r="I16" s="170"/>
      <c r="J16" s="170"/>
      <c r="K16" s="170"/>
      <c r="L16" s="170"/>
      <c r="M16" s="169"/>
      <c r="N16" s="169"/>
      <c r="O16" s="169"/>
      <c r="P16" s="169"/>
      <c r="Q16" s="169"/>
      <c r="R16" s="169"/>
      <c r="S16" s="169"/>
      <c r="T16" s="169"/>
      <c r="U16" s="169"/>
      <c r="V16" s="169"/>
      <c r="W16" s="173"/>
      <c r="X16" s="173"/>
      <c r="Z16" s="57"/>
      <c r="AD16" s="168"/>
      <c r="AE16" s="168"/>
      <c r="AF16" s="462"/>
      <c r="AG16" s="462"/>
      <c r="AH16" s="462"/>
      <c r="AI16" s="462"/>
      <c r="AJ16" s="462"/>
      <c r="AK16" s="462"/>
      <c r="AL16" s="462"/>
      <c r="AM16" s="462"/>
      <c r="AN16" s="462"/>
      <c r="AO16" s="462"/>
      <c r="AP16" s="168"/>
      <c r="AQ16" s="168"/>
      <c r="AR16" s="168"/>
      <c r="AS16" s="168"/>
      <c r="AT16" s="168"/>
      <c r="AU16" s="168"/>
      <c r="AV16" s="168"/>
      <c r="AW16" s="168"/>
      <c r="AX16" s="168"/>
      <c r="AY16" s="168"/>
      <c r="AZ16" s="349"/>
      <c r="BA16" s="349"/>
      <c r="BB16" s="58"/>
    </row>
    <row r="17" spans="1:54" ht="15" customHeight="1" x14ac:dyDescent="0.55000000000000004">
      <c r="A17" s="168"/>
      <c r="B17" s="169"/>
      <c r="C17" s="169"/>
      <c r="D17" s="169"/>
      <c r="E17" s="169"/>
      <c r="F17" s="169"/>
      <c r="G17" s="169"/>
      <c r="H17" s="169"/>
      <c r="I17" s="169"/>
      <c r="J17" s="169"/>
      <c r="K17" s="168"/>
      <c r="L17" s="168"/>
      <c r="M17" s="169" t="s">
        <v>85</v>
      </c>
      <c r="N17" s="168"/>
      <c r="O17" s="169"/>
      <c r="P17" s="169"/>
      <c r="Q17" s="169"/>
      <c r="R17" s="169"/>
      <c r="S17" s="169"/>
      <c r="T17" s="169"/>
      <c r="U17" s="169"/>
      <c r="V17" s="169"/>
      <c r="W17" s="165"/>
      <c r="X17" s="165"/>
      <c r="Z17" s="57"/>
      <c r="AD17" s="168"/>
      <c r="AE17" s="168"/>
      <c r="AF17" s="168"/>
      <c r="AG17" s="168"/>
      <c r="AH17" s="168"/>
      <c r="AI17" s="168"/>
      <c r="AJ17" s="168"/>
      <c r="AK17" s="168"/>
      <c r="AL17" s="168"/>
      <c r="AM17" s="168"/>
      <c r="AN17" s="168"/>
      <c r="AO17" s="168"/>
      <c r="AP17" s="168" t="s">
        <v>85</v>
      </c>
      <c r="AQ17" s="168"/>
      <c r="AR17" s="168"/>
      <c r="AS17" s="168"/>
      <c r="AT17" s="168"/>
      <c r="AU17" s="168"/>
      <c r="AV17" s="168"/>
      <c r="AW17" s="168"/>
      <c r="AX17" s="168"/>
      <c r="AY17" s="168"/>
      <c r="AZ17" s="229"/>
      <c r="BA17" s="229"/>
      <c r="BB17" s="58"/>
    </row>
    <row r="18" spans="1:54" s="396" customFormat="1" ht="31" customHeight="1" x14ac:dyDescent="0.55000000000000004">
      <c r="A18" s="393"/>
      <c r="B18" s="394"/>
      <c r="C18" s="395"/>
      <c r="D18" s="395"/>
      <c r="E18" s="395"/>
      <c r="F18" s="395"/>
      <c r="G18" s="395"/>
      <c r="H18" s="395"/>
      <c r="I18" s="395"/>
      <c r="J18" s="395"/>
      <c r="K18" s="395"/>
      <c r="L18" s="395"/>
      <c r="M18" s="800" t="s">
        <v>82</v>
      </c>
      <c r="N18" s="800"/>
      <c r="O18" s="394"/>
      <c r="P18" s="628" t="str">
        <f>入力シート!$E$32&amp;" "&amp;入力シート!$E$33</f>
        <v xml:space="preserve"> </v>
      </c>
      <c r="Q18" s="628"/>
      <c r="R18" s="628"/>
      <c r="S18" s="628"/>
      <c r="T18" s="628"/>
      <c r="U18" s="628"/>
      <c r="V18" s="628"/>
      <c r="W18" s="628"/>
      <c r="X18" s="628"/>
      <c r="Y18" s="375"/>
      <c r="AD18" s="393"/>
      <c r="AE18" s="393"/>
      <c r="AF18" s="461"/>
      <c r="AG18" s="461"/>
      <c r="AH18" s="461"/>
      <c r="AI18" s="461"/>
      <c r="AJ18" s="461"/>
      <c r="AK18" s="461"/>
      <c r="AL18" s="461"/>
      <c r="AM18" s="461"/>
      <c r="AN18" s="461"/>
      <c r="AO18" s="461"/>
      <c r="AP18" s="801" t="s">
        <v>82</v>
      </c>
      <c r="AQ18" s="801"/>
      <c r="AR18" s="393"/>
      <c r="AS18" s="961" t="s">
        <v>141</v>
      </c>
      <c r="AT18" s="961"/>
      <c r="AU18" s="961"/>
      <c r="AV18" s="961"/>
      <c r="AW18" s="961"/>
      <c r="AX18" s="961"/>
      <c r="AY18" s="961"/>
      <c r="AZ18" s="961"/>
      <c r="BA18" s="961"/>
      <c r="BB18" s="375"/>
    </row>
    <row r="19" spans="1:54" ht="15" customHeight="1" x14ac:dyDescent="0.55000000000000004">
      <c r="A19" s="168"/>
      <c r="B19" s="169"/>
      <c r="C19" s="170"/>
      <c r="D19" s="170"/>
      <c r="E19" s="170"/>
      <c r="F19" s="170"/>
      <c r="G19" s="170"/>
      <c r="H19" s="170"/>
      <c r="I19" s="170"/>
      <c r="J19" s="170"/>
      <c r="K19" s="170"/>
      <c r="L19" s="170"/>
      <c r="M19" s="803" t="s">
        <v>83</v>
      </c>
      <c r="N19" s="803"/>
      <c r="O19" s="171"/>
      <c r="P19" s="630">
        <f>入力シート!$E$31</f>
        <v>0</v>
      </c>
      <c r="Q19" s="630"/>
      <c r="R19" s="630"/>
      <c r="S19" s="630"/>
      <c r="T19" s="630"/>
      <c r="U19" s="630"/>
      <c r="V19" s="630"/>
      <c r="W19" s="630"/>
      <c r="X19" s="630"/>
      <c r="Z19" s="57"/>
      <c r="AD19" s="168"/>
      <c r="AE19" s="168"/>
      <c r="AF19" s="462"/>
      <c r="AG19" s="462"/>
      <c r="AH19" s="462"/>
      <c r="AI19" s="462"/>
      <c r="AJ19" s="462"/>
      <c r="AK19" s="462"/>
      <c r="AL19" s="462"/>
      <c r="AM19" s="462"/>
      <c r="AN19" s="462"/>
      <c r="AO19" s="462"/>
      <c r="AP19" s="804" t="s">
        <v>83</v>
      </c>
      <c r="AQ19" s="804"/>
      <c r="AR19" s="463"/>
      <c r="AS19" s="805" t="s">
        <v>142</v>
      </c>
      <c r="AT19" s="805"/>
      <c r="AU19" s="805"/>
      <c r="AV19" s="805"/>
      <c r="AW19" s="805"/>
      <c r="AX19" s="805"/>
      <c r="AY19" s="805"/>
      <c r="AZ19" s="805"/>
      <c r="BA19" s="805"/>
      <c r="BB19" s="58"/>
    </row>
    <row r="20" spans="1:54" ht="15" customHeight="1" x14ac:dyDescent="0.55000000000000004">
      <c r="A20" s="168"/>
      <c r="B20" s="169"/>
      <c r="C20" s="170"/>
      <c r="D20" s="170"/>
      <c r="E20" s="170"/>
      <c r="F20" s="170"/>
      <c r="G20" s="170"/>
      <c r="H20" s="170"/>
      <c r="I20" s="170"/>
      <c r="J20" s="170"/>
      <c r="K20" s="170"/>
      <c r="L20" s="170"/>
      <c r="M20" s="803" t="s">
        <v>81</v>
      </c>
      <c r="N20" s="803"/>
      <c r="O20" s="171"/>
      <c r="P20" s="630" t="str">
        <f>入力シート!$E$34&amp;" "&amp;入力シート!$E$36</f>
        <v xml:space="preserve"> </v>
      </c>
      <c r="Q20" s="630"/>
      <c r="R20" s="630"/>
      <c r="S20" s="630"/>
      <c r="T20" s="630"/>
      <c r="U20" s="630"/>
      <c r="V20" s="630"/>
      <c r="W20" s="630"/>
      <c r="X20" s="630"/>
      <c r="Z20" s="57"/>
      <c r="AD20" s="168"/>
      <c r="AE20" s="168"/>
      <c r="AF20" s="462"/>
      <c r="AG20" s="462"/>
      <c r="AH20" s="462"/>
      <c r="AI20" s="462"/>
      <c r="AJ20" s="462"/>
      <c r="AK20" s="462"/>
      <c r="AL20" s="462"/>
      <c r="AM20" s="462"/>
      <c r="AN20" s="462"/>
      <c r="AO20" s="462"/>
      <c r="AP20" s="804" t="s">
        <v>81</v>
      </c>
      <c r="AQ20" s="804"/>
      <c r="AR20" s="463"/>
      <c r="AS20" s="806" t="s">
        <v>143</v>
      </c>
      <c r="AT20" s="806"/>
      <c r="AU20" s="806"/>
      <c r="AV20" s="806"/>
      <c r="AW20" s="806"/>
      <c r="AX20" s="806"/>
      <c r="AY20" s="806"/>
      <c r="AZ20" s="806"/>
      <c r="BA20" s="806"/>
      <c r="BB20" s="58"/>
    </row>
    <row r="21" spans="1:54" ht="15" customHeight="1" x14ac:dyDescent="0.55000000000000004">
      <c r="A21" s="168"/>
      <c r="B21" s="169"/>
      <c r="C21" s="170"/>
      <c r="D21" s="170"/>
      <c r="E21" s="170"/>
      <c r="F21" s="170"/>
      <c r="G21" s="170"/>
      <c r="H21" s="170"/>
      <c r="I21" s="170"/>
      <c r="J21" s="170"/>
      <c r="K21" s="170"/>
      <c r="L21" s="170"/>
      <c r="M21" s="803" t="s">
        <v>84</v>
      </c>
      <c r="N21" s="803"/>
      <c r="O21" s="169"/>
      <c r="P21" s="639" t="str">
        <f>入力シート!$E$37&amp;" "&amp;入力シート!$E$39</f>
        <v xml:space="preserve"> </v>
      </c>
      <c r="Q21" s="639"/>
      <c r="R21" s="639"/>
      <c r="S21" s="639"/>
      <c r="T21" s="639"/>
      <c r="U21" s="639"/>
      <c r="V21" s="639"/>
      <c r="W21" s="639"/>
      <c r="X21" s="639"/>
      <c r="Z21" s="57"/>
      <c r="AD21" s="168"/>
      <c r="AE21" s="168"/>
      <c r="AF21" s="462"/>
      <c r="AG21" s="462"/>
      <c r="AH21" s="462"/>
      <c r="AI21" s="462"/>
      <c r="AJ21" s="462"/>
      <c r="AK21" s="462"/>
      <c r="AL21" s="462"/>
      <c r="AM21" s="462"/>
      <c r="AN21" s="462"/>
      <c r="AO21" s="462"/>
      <c r="AP21" s="804" t="s">
        <v>84</v>
      </c>
      <c r="AQ21" s="804"/>
      <c r="AR21" s="168"/>
      <c r="AS21" s="811" t="s">
        <v>144</v>
      </c>
      <c r="AT21" s="811"/>
      <c r="AU21" s="811"/>
      <c r="AV21" s="811"/>
      <c r="AW21" s="811"/>
      <c r="AX21" s="811"/>
      <c r="AY21" s="811"/>
      <c r="AZ21" s="811"/>
      <c r="BA21" s="811"/>
      <c r="BB21" s="58"/>
    </row>
    <row r="22" spans="1:54" ht="12.65" customHeight="1" x14ac:dyDescent="0.55000000000000004">
      <c r="AZ22" s="58"/>
      <c r="BA22" s="58"/>
      <c r="BB22" s="58"/>
    </row>
    <row r="23" spans="1:54" ht="25.5" x14ac:dyDescent="0.55000000000000004">
      <c r="D23" s="821" t="s">
        <v>248</v>
      </c>
      <c r="E23" s="821"/>
      <c r="F23" s="821"/>
      <c r="G23" s="821"/>
      <c r="H23" s="821"/>
      <c r="I23" s="821"/>
      <c r="J23" s="821"/>
      <c r="K23" s="821"/>
      <c r="L23" s="821"/>
      <c r="M23" s="821"/>
      <c r="N23" s="821"/>
      <c r="O23" s="821"/>
      <c r="P23" s="821"/>
      <c r="Q23" s="821"/>
      <c r="R23" s="821"/>
      <c r="S23" s="821"/>
      <c r="T23" s="821"/>
      <c r="U23" s="821"/>
      <c r="V23" s="821"/>
      <c r="W23" s="821"/>
      <c r="X23" s="821"/>
      <c r="AG23" s="821" t="s">
        <v>248</v>
      </c>
      <c r="AH23" s="821"/>
      <c r="AI23" s="821"/>
      <c r="AJ23" s="821"/>
      <c r="AK23" s="821"/>
      <c r="AL23" s="821"/>
      <c r="AM23" s="821"/>
      <c r="AN23" s="821"/>
      <c r="AO23" s="821"/>
      <c r="AP23" s="821"/>
      <c r="AQ23" s="821"/>
      <c r="AR23" s="821"/>
      <c r="AS23" s="821"/>
      <c r="AT23" s="821"/>
      <c r="AU23" s="821"/>
      <c r="AV23" s="821"/>
      <c r="AW23" s="821"/>
      <c r="AX23" s="821"/>
      <c r="AY23" s="821"/>
      <c r="AZ23" s="821"/>
      <c r="BA23" s="821"/>
      <c r="BB23" s="58"/>
    </row>
    <row r="24" spans="1:54" ht="11.4" customHeight="1" x14ac:dyDescent="0.55000000000000004">
      <c r="A24" s="168"/>
      <c r="B24" s="169"/>
      <c r="C24" s="174"/>
      <c r="D24" s="174"/>
      <c r="E24" s="174"/>
      <c r="F24" s="174"/>
      <c r="G24" s="174"/>
      <c r="H24" s="174"/>
      <c r="I24" s="174"/>
      <c r="J24" s="174"/>
      <c r="K24" s="174"/>
      <c r="L24" s="174"/>
      <c r="M24" s="174"/>
      <c r="N24" s="174"/>
      <c r="O24" s="174"/>
      <c r="P24" s="174"/>
      <c r="Q24" s="174"/>
      <c r="R24" s="174"/>
      <c r="S24" s="174"/>
      <c r="T24" s="174"/>
      <c r="U24" s="174"/>
      <c r="V24" s="174"/>
      <c r="W24" s="174"/>
      <c r="X24" s="174"/>
      <c r="Z24" s="57"/>
      <c r="AD24" s="168"/>
      <c r="AE24" s="168"/>
      <c r="AF24" s="465"/>
      <c r="AG24" s="465"/>
      <c r="AH24" s="465"/>
      <c r="AI24" s="465"/>
      <c r="AJ24" s="465"/>
      <c r="AK24" s="465"/>
      <c r="AL24" s="465"/>
      <c r="AM24" s="465"/>
      <c r="AN24" s="465"/>
      <c r="AO24" s="465"/>
      <c r="AP24" s="465"/>
      <c r="AQ24" s="465"/>
      <c r="AR24" s="465"/>
      <c r="AS24" s="465"/>
      <c r="AT24" s="465"/>
      <c r="AU24" s="465"/>
      <c r="AV24" s="465"/>
      <c r="AW24" s="465"/>
      <c r="AX24" s="465"/>
      <c r="AY24" s="465"/>
      <c r="AZ24" s="465"/>
      <c r="BA24" s="465"/>
      <c r="BB24" s="58"/>
    </row>
    <row r="25" spans="1:54" ht="6.65" customHeight="1" x14ac:dyDescent="0.55000000000000004">
      <c r="AZ25" s="58"/>
      <c r="BA25" s="58"/>
      <c r="BB25" s="58"/>
    </row>
    <row r="26" spans="1:54" ht="54" customHeight="1" x14ac:dyDescent="0.2">
      <c r="D26" s="824" t="s">
        <v>460</v>
      </c>
      <c r="E26" s="824"/>
      <c r="F26" s="824"/>
      <c r="G26" s="824"/>
      <c r="H26" s="824"/>
      <c r="I26" s="824"/>
      <c r="J26" s="824"/>
      <c r="K26" s="824"/>
      <c r="L26" s="824"/>
      <c r="M26" s="824"/>
      <c r="N26" s="824"/>
      <c r="O26" s="824"/>
      <c r="P26" s="824"/>
      <c r="Q26" s="824"/>
      <c r="R26" s="824"/>
      <c r="S26" s="824"/>
      <c r="T26" s="824"/>
      <c r="U26" s="824"/>
      <c r="V26" s="824"/>
      <c r="W26" s="824"/>
      <c r="X26" s="824"/>
      <c r="AC26" s="175"/>
      <c r="AG26" s="825" t="s">
        <v>460</v>
      </c>
      <c r="AH26" s="825"/>
      <c r="AI26" s="825"/>
      <c r="AJ26" s="825"/>
      <c r="AK26" s="825"/>
      <c r="AL26" s="825"/>
      <c r="AM26" s="825"/>
      <c r="AN26" s="825"/>
      <c r="AO26" s="825"/>
      <c r="AP26" s="825"/>
      <c r="AQ26" s="825"/>
      <c r="AR26" s="825"/>
      <c r="AS26" s="825"/>
      <c r="AT26" s="825"/>
      <c r="AU26" s="825"/>
      <c r="AV26" s="825"/>
      <c r="AW26" s="825"/>
      <c r="AX26" s="825"/>
      <c r="AY26" s="825"/>
      <c r="AZ26" s="825"/>
      <c r="BA26" s="825"/>
      <c r="BB26" s="58"/>
    </row>
    <row r="27" spans="1:54" ht="27" customHeight="1" x14ac:dyDescent="0.2">
      <c r="A27" s="168"/>
      <c r="C27" s="169"/>
      <c r="D27" s="967" t="s">
        <v>47</v>
      </c>
      <c r="E27" s="967"/>
      <c r="F27" s="967"/>
      <c r="G27" s="967"/>
      <c r="H27" s="967"/>
      <c r="I27" s="967"/>
      <c r="J27" s="967"/>
      <c r="K27" s="967"/>
      <c r="L27" s="967"/>
      <c r="M27" s="967"/>
      <c r="N27" s="967"/>
      <c r="O27" s="967"/>
      <c r="P27" s="967"/>
      <c r="Q27" s="967"/>
      <c r="R27" s="967"/>
      <c r="S27" s="967"/>
      <c r="T27" s="967"/>
      <c r="U27" s="967"/>
      <c r="V27" s="967"/>
      <c r="W27" s="967"/>
      <c r="X27" s="967"/>
      <c r="Y27" s="57"/>
      <c r="Z27" s="57"/>
      <c r="AD27" s="168"/>
      <c r="AF27" s="168"/>
      <c r="AG27" s="827" t="s">
        <v>47</v>
      </c>
      <c r="AH27" s="827"/>
      <c r="AI27" s="827"/>
      <c r="AJ27" s="827"/>
      <c r="AK27" s="827"/>
      <c r="AL27" s="827"/>
      <c r="AM27" s="827"/>
      <c r="AN27" s="827"/>
      <c r="AO27" s="827"/>
      <c r="AP27" s="827"/>
      <c r="AQ27" s="827"/>
      <c r="AR27" s="827"/>
      <c r="AS27" s="827"/>
      <c r="AT27" s="827"/>
      <c r="AU27" s="827"/>
      <c r="AV27" s="827"/>
      <c r="AW27" s="827"/>
      <c r="AX27" s="827"/>
      <c r="AY27" s="827"/>
      <c r="AZ27" s="827"/>
      <c r="BA27" s="827"/>
    </row>
    <row r="28" spans="1:54" ht="16.5" customHeight="1" x14ac:dyDescent="0.55000000000000004">
      <c r="A28" s="168"/>
      <c r="C28" s="169"/>
      <c r="D28" s="376"/>
      <c r="E28" s="376"/>
      <c r="F28" s="376"/>
      <c r="G28" s="376"/>
      <c r="H28" s="376"/>
      <c r="I28" s="376"/>
      <c r="J28" s="376"/>
      <c r="K28" s="376"/>
      <c r="L28" s="376"/>
      <c r="M28" s="376"/>
      <c r="N28" s="376"/>
      <c r="O28" s="376"/>
      <c r="P28" s="376"/>
      <c r="Q28" s="376"/>
      <c r="R28" s="376"/>
      <c r="S28" s="376"/>
      <c r="T28" s="376"/>
      <c r="U28" s="376"/>
      <c r="V28" s="376"/>
      <c r="W28" s="376"/>
      <c r="X28" s="376"/>
      <c r="Y28" s="57"/>
      <c r="Z28" s="57"/>
      <c r="AD28" s="168"/>
      <c r="AF28" s="168"/>
      <c r="AG28" s="466"/>
      <c r="AH28" s="466"/>
      <c r="AI28" s="466"/>
      <c r="AJ28" s="466"/>
      <c r="AK28" s="466"/>
      <c r="AL28" s="466"/>
      <c r="AM28" s="466"/>
      <c r="AN28" s="466"/>
      <c r="AO28" s="466"/>
      <c r="AP28" s="466"/>
      <c r="AQ28" s="466"/>
      <c r="AR28" s="466"/>
      <c r="AS28" s="466"/>
      <c r="AT28" s="466"/>
      <c r="AU28" s="466"/>
      <c r="AV28" s="466"/>
      <c r="AW28" s="466"/>
      <c r="AX28" s="466"/>
      <c r="AY28" s="466"/>
      <c r="AZ28" s="466"/>
      <c r="BA28" s="466"/>
    </row>
    <row r="29" spans="1:54" ht="30" customHeight="1" x14ac:dyDescent="0.55000000000000004">
      <c r="C29" s="237"/>
      <c r="D29" s="962" t="s">
        <v>228</v>
      </c>
      <c r="E29" s="935"/>
      <c r="F29" s="935"/>
      <c r="G29" s="935"/>
      <c r="H29" s="935"/>
      <c r="I29" s="963"/>
      <c r="J29" s="968" t="s">
        <v>321</v>
      </c>
      <c r="K29" s="969"/>
      <c r="L29" s="970"/>
      <c r="M29" s="868">
        <f>入力シート!$E$10</f>
        <v>0</v>
      </c>
      <c r="N29" s="868"/>
      <c r="O29" s="868"/>
      <c r="P29" s="868"/>
      <c r="Q29" s="868"/>
      <c r="R29" s="974"/>
      <c r="S29" s="379" t="s">
        <v>382</v>
      </c>
      <c r="T29" s="973"/>
      <c r="U29" s="971"/>
      <c r="V29" s="378" t="s">
        <v>381</v>
      </c>
      <c r="W29" s="971"/>
      <c r="X29" s="972"/>
      <c r="AA29" s="975" t="s">
        <v>384</v>
      </c>
      <c r="AB29" s="975"/>
      <c r="AC29" s="975"/>
      <c r="AF29" s="237"/>
      <c r="AG29" s="962" t="s">
        <v>228</v>
      </c>
      <c r="AH29" s="935"/>
      <c r="AI29" s="935"/>
      <c r="AJ29" s="935"/>
      <c r="AK29" s="935"/>
      <c r="AL29" s="963"/>
      <c r="AM29" s="968" t="s">
        <v>321</v>
      </c>
      <c r="AN29" s="969"/>
      <c r="AO29" s="970"/>
      <c r="AP29" s="976" t="s">
        <v>403</v>
      </c>
      <c r="AQ29" s="976"/>
      <c r="AR29" s="976"/>
      <c r="AS29" s="976"/>
      <c r="AT29" s="976"/>
      <c r="AU29" s="977"/>
      <c r="AV29" s="379" t="s">
        <v>382</v>
      </c>
      <c r="AW29" s="978">
        <v>1</v>
      </c>
      <c r="AX29" s="976"/>
      <c r="AY29" s="378" t="s">
        <v>381</v>
      </c>
      <c r="AZ29" s="976">
        <v>4</v>
      </c>
      <c r="BA29" s="979"/>
      <c r="BB29" s="58"/>
    </row>
    <row r="30" spans="1:54" ht="30" customHeight="1" x14ac:dyDescent="0.55000000000000004">
      <c r="D30" s="962" t="s">
        <v>229</v>
      </c>
      <c r="E30" s="935"/>
      <c r="F30" s="935"/>
      <c r="G30" s="935"/>
      <c r="H30" s="935"/>
      <c r="I30" s="963"/>
      <c r="J30" s="964">
        <f>入力シート!$E$8</f>
        <v>0</v>
      </c>
      <c r="K30" s="965"/>
      <c r="L30" s="965"/>
      <c r="M30" s="965"/>
      <c r="N30" s="965"/>
      <c r="O30" s="965"/>
      <c r="P30" s="965"/>
      <c r="Q30" s="965"/>
      <c r="R30" s="965"/>
      <c r="S30" s="965"/>
      <c r="T30" s="965"/>
      <c r="U30" s="965"/>
      <c r="V30" s="965"/>
      <c r="W30" s="965"/>
      <c r="X30" s="966"/>
      <c r="AA30" s="57" t="s">
        <v>383</v>
      </c>
      <c r="AG30" s="962" t="s">
        <v>229</v>
      </c>
      <c r="AH30" s="935"/>
      <c r="AI30" s="935"/>
      <c r="AJ30" s="935"/>
      <c r="AK30" s="935"/>
      <c r="AL30" s="963"/>
      <c r="AM30" s="980"/>
      <c r="AN30" s="981"/>
      <c r="AO30" s="981"/>
      <c r="AP30" s="981"/>
      <c r="AQ30" s="981"/>
      <c r="AR30" s="981"/>
      <c r="AS30" s="981"/>
      <c r="AT30" s="981"/>
      <c r="AU30" s="981"/>
      <c r="AV30" s="981"/>
      <c r="AW30" s="981"/>
      <c r="AX30" s="981"/>
      <c r="AY30" s="981"/>
      <c r="AZ30" s="981"/>
      <c r="BA30" s="982"/>
      <c r="BB30" s="58"/>
    </row>
    <row r="31" spans="1:54" ht="30" customHeight="1" x14ac:dyDescent="0.55000000000000004">
      <c r="D31" s="962" t="s">
        <v>385</v>
      </c>
      <c r="E31" s="935"/>
      <c r="F31" s="935"/>
      <c r="G31" s="935"/>
      <c r="H31" s="935"/>
      <c r="I31" s="963"/>
      <c r="J31" s="235"/>
      <c r="K31" s="235"/>
      <c r="L31" s="943"/>
      <c r="M31" s="943"/>
      <c r="N31" s="943"/>
      <c r="O31" s="943"/>
      <c r="P31" s="183" t="s">
        <v>231</v>
      </c>
      <c r="Q31" s="943"/>
      <c r="R31" s="943"/>
      <c r="S31" s="183" t="s">
        <v>232</v>
      </c>
      <c r="T31" s="943"/>
      <c r="U31" s="943"/>
      <c r="V31" s="183" t="s">
        <v>233</v>
      </c>
      <c r="W31" s="183"/>
      <c r="X31" s="184"/>
      <c r="AG31" s="962" t="s">
        <v>385</v>
      </c>
      <c r="AH31" s="935"/>
      <c r="AI31" s="935"/>
      <c r="AJ31" s="935"/>
      <c r="AK31" s="935"/>
      <c r="AL31" s="963"/>
      <c r="AM31" s="235"/>
      <c r="AN31" s="235"/>
      <c r="AO31" s="935"/>
      <c r="AP31" s="935"/>
      <c r="AQ31" s="935"/>
      <c r="AR31" s="935"/>
      <c r="AS31" s="183" t="s">
        <v>231</v>
      </c>
      <c r="AT31" s="935"/>
      <c r="AU31" s="935"/>
      <c r="AV31" s="183" t="s">
        <v>232</v>
      </c>
      <c r="AW31" s="935"/>
      <c r="AX31" s="935"/>
      <c r="AY31" s="183" t="s">
        <v>233</v>
      </c>
      <c r="AZ31" s="183"/>
      <c r="BA31" s="184"/>
      <c r="BB31" s="58"/>
    </row>
    <row r="32" spans="1:54" s="168" customFormat="1" ht="33.75" customHeight="1" x14ac:dyDescent="0.55000000000000004">
      <c r="D32" s="983" t="s">
        <v>386</v>
      </c>
      <c r="E32" s="984"/>
      <c r="F32" s="984"/>
      <c r="G32" s="984"/>
      <c r="H32" s="984"/>
      <c r="I32" s="985"/>
      <c r="J32" s="986"/>
      <c r="K32" s="987"/>
      <c r="L32" s="987"/>
      <c r="M32" s="987"/>
      <c r="N32" s="987"/>
      <c r="O32" s="987"/>
      <c r="P32" s="987"/>
      <c r="Q32" s="987"/>
      <c r="R32" s="987"/>
      <c r="S32" s="987"/>
      <c r="T32" s="987"/>
      <c r="U32" s="987"/>
      <c r="V32" s="987"/>
      <c r="W32" s="238"/>
      <c r="X32" s="239" t="s">
        <v>26</v>
      </c>
      <c r="AG32" s="983" t="s">
        <v>386</v>
      </c>
      <c r="AH32" s="984"/>
      <c r="AI32" s="984"/>
      <c r="AJ32" s="984"/>
      <c r="AK32" s="984"/>
      <c r="AL32" s="985"/>
      <c r="AM32" s="988"/>
      <c r="AN32" s="989"/>
      <c r="AO32" s="989"/>
      <c r="AP32" s="989"/>
      <c r="AQ32" s="989"/>
      <c r="AR32" s="989"/>
      <c r="AS32" s="989"/>
      <c r="AT32" s="989"/>
      <c r="AU32" s="989"/>
      <c r="AV32" s="989"/>
      <c r="AW32" s="989"/>
      <c r="AX32" s="989"/>
      <c r="AY32" s="989"/>
      <c r="AZ32" s="473"/>
      <c r="BA32" s="239" t="s">
        <v>26</v>
      </c>
    </row>
    <row r="33" spans="2:56" s="168" customFormat="1" ht="33.75" customHeight="1" x14ac:dyDescent="0.55000000000000004">
      <c r="D33" s="983" t="s">
        <v>387</v>
      </c>
      <c r="E33" s="984"/>
      <c r="F33" s="984"/>
      <c r="G33" s="984"/>
      <c r="H33" s="984"/>
      <c r="I33" s="985"/>
      <c r="J33" s="986"/>
      <c r="K33" s="987"/>
      <c r="L33" s="987"/>
      <c r="M33" s="987"/>
      <c r="N33" s="987"/>
      <c r="O33" s="987"/>
      <c r="P33" s="987"/>
      <c r="Q33" s="987"/>
      <c r="R33" s="987"/>
      <c r="S33" s="987"/>
      <c r="T33" s="987"/>
      <c r="U33" s="987"/>
      <c r="V33" s="987"/>
      <c r="W33" s="238"/>
      <c r="X33" s="239" t="s">
        <v>26</v>
      </c>
      <c r="AG33" s="983" t="s">
        <v>387</v>
      </c>
      <c r="AH33" s="984"/>
      <c r="AI33" s="984"/>
      <c r="AJ33" s="984"/>
      <c r="AK33" s="984"/>
      <c r="AL33" s="985"/>
      <c r="AM33" s="988"/>
      <c r="AN33" s="989"/>
      <c r="AO33" s="989"/>
      <c r="AP33" s="989"/>
      <c r="AQ33" s="989"/>
      <c r="AR33" s="989"/>
      <c r="AS33" s="989"/>
      <c r="AT33" s="989"/>
      <c r="AU33" s="989"/>
      <c r="AV33" s="989"/>
      <c r="AW33" s="989"/>
      <c r="AX33" s="989"/>
      <c r="AY33" s="989"/>
      <c r="AZ33" s="473"/>
      <c r="BA33" s="239" t="s">
        <v>26</v>
      </c>
    </row>
    <row r="34" spans="2:56" s="168" customFormat="1" ht="14.4" customHeight="1" x14ac:dyDescent="0.55000000000000004">
      <c r="D34" s="179"/>
      <c r="E34" s="179"/>
      <c r="F34" s="179"/>
      <c r="G34" s="179"/>
      <c r="H34" s="179"/>
      <c r="I34" s="179"/>
      <c r="J34" s="180"/>
      <c r="K34" s="180"/>
      <c r="L34" s="180"/>
      <c r="M34" s="180"/>
      <c r="N34" s="180"/>
      <c r="O34" s="180"/>
      <c r="P34" s="180"/>
      <c r="Q34" s="180"/>
      <c r="R34" s="180"/>
      <c r="S34" s="180"/>
      <c r="T34" s="180"/>
      <c r="U34" s="180"/>
      <c r="V34" s="180"/>
      <c r="W34" s="238"/>
      <c r="X34" s="240"/>
      <c r="AG34" s="179"/>
      <c r="AH34" s="179"/>
      <c r="AI34" s="179"/>
      <c r="AJ34" s="179"/>
      <c r="AK34" s="179"/>
      <c r="AL34" s="179"/>
      <c r="AM34" s="467"/>
      <c r="AN34" s="467"/>
      <c r="AO34" s="467"/>
      <c r="AP34" s="467"/>
      <c r="AQ34" s="467"/>
      <c r="AR34" s="467"/>
      <c r="AS34" s="467"/>
      <c r="AT34" s="467"/>
      <c r="AU34" s="467"/>
      <c r="AV34" s="467"/>
      <c r="AW34" s="467"/>
      <c r="AX34" s="467"/>
      <c r="AY34" s="467"/>
      <c r="AZ34" s="473"/>
      <c r="BA34" s="240"/>
    </row>
    <row r="35" spans="2:56" ht="18" customHeight="1" x14ac:dyDescent="0.55000000000000004">
      <c r="D35" s="182" t="s">
        <v>230</v>
      </c>
      <c r="E35" s="183"/>
      <c r="F35" s="183"/>
      <c r="G35" s="183"/>
      <c r="H35" s="183"/>
      <c r="I35" s="183"/>
      <c r="J35" s="183"/>
      <c r="K35" s="183"/>
      <c r="L35" s="183"/>
      <c r="M35" s="183"/>
      <c r="N35" s="183"/>
      <c r="O35" s="183"/>
      <c r="P35" s="183"/>
      <c r="Q35" s="183"/>
      <c r="R35" s="183"/>
      <c r="S35" s="183"/>
      <c r="T35" s="183"/>
      <c r="U35" s="183"/>
      <c r="V35" s="183"/>
      <c r="W35" s="183"/>
      <c r="X35" s="184"/>
      <c r="AG35" s="182" t="s">
        <v>230</v>
      </c>
      <c r="AH35" s="183"/>
      <c r="AI35" s="183"/>
      <c r="AJ35" s="183"/>
      <c r="AK35" s="183"/>
      <c r="AL35" s="183"/>
      <c r="AM35" s="183"/>
      <c r="AN35" s="183"/>
      <c r="AO35" s="183"/>
      <c r="AP35" s="183"/>
      <c r="AQ35" s="183"/>
      <c r="AR35" s="183"/>
      <c r="AS35" s="183"/>
      <c r="AT35" s="183"/>
      <c r="AU35" s="183"/>
      <c r="AV35" s="183"/>
      <c r="AW35" s="183"/>
      <c r="AX35" s="183"/>
      <c r="AY35" s="183"/>
      <c r="AZ35" s="183"/>
      <c r="BA35" s="184"/>
      <c r="BB35" s="58"/>
    </row>
    <row r="36" spans="2:56" ht="18" customHeight="1" x14ac:dyDescent="0.55000000000000004">
      <c r="D36" s="1008"/>
      <c r="E36" s="1009"/>
      <c r="F36" s="1009"/>
      <c r="G36" s="1009"/>
      <c r="H36" s="1009"/>
      <c r="I36" s="1009"/>
      <c r="J36" s="1009"/>
      <c r="K36" s="1009"/>
      <c r="L36" s="1009"/>
      <c r="M36" s="1009"/>
      <c r="N36" s="1009"/>
      <c r="O36" s="1009"/>
      <c r="P36" s="1009"/>
      <c r="Q36" s="1009"/>
      <c r="R36" s="1009"/>
      <c r="S36" s="1009"/>
      <c r="T36" s="1009"/>
      <c r="U36" s="1009"/>
      <c r="V36" s="1009"/>
      <c r="W36" s="1009"/>
      <c r="X36" s="1010"/>
      <c r="AG36" s="185" t="str">
        <f>IF([7]入力シート!$E$21="","","助成対象事業者："&amp;[7]入力シート!$E$21)</f>
        <v/>
      </c>
      <c r="AH36" s="186"/>
      <c r="AI36" s="186"/>
      <c r="AJ36" s="186"/>
      <c r="AK36" s="186"/>
      <c r="AL36" s="186"/>
      <c r="AM36" s="186"/>
      <c r="AN36" s="186"/>
      <c r="AO36" s="186"/>
      <c r="AP36" s="186"/>
      <c r="AQ36" s="186"/>
      <c r="AR36" s="186"/>
      <c r="AS36" s="186"/>
      <c r="AT36" s="186"/>
      <c r="AU36" s="186"/>
      <c r="AV36" s="186"/>
      <c r="AW36" s="186"/>
      <c r="AX36" s="186"/>
      <c r="AY36" s="186"/>
      <c r="AZ36" s="186"/>
      <c r="BA36" s="469"/>
      <c r="BB36" s="58"/>
    </row>
    <row r="37" spans="2:56" ht="18" customHeight="1" x14ac:dyDescent="0.55000000000000004">
      <c r="D37" s="1008"/>
      <c r="E37" s="1009"/>
      <c r="F37" s="1009"/>
      <c r="G37" s="1009"/>
      <c r="H37" s="1009"/>
      <c r="I37" s="1009"/>
      <c r="J37" s="1009"/>
      <c r="K37" s="1009"/>
      <c r="L37" s="1009"/>
      <c r="M37" s="1009"/>
      <c r="N37" s="1009"/>
      <c r="O37" s="1009"/>
      <c r="P37" s="1009"/>
      <c r="Q37" s="1009"/>
      <c r="R37" s="1009"/>
      <c r="S37" s="1009"/>
      <c r="T37" s="1009"/>
      <c r="U37" s="1009"/>
      <c r="V37" s="1009"/>
      <c r="W37" s="1009"/>
      <c r="X37" s="1010"/>
      <c r="AG37" s="185" t="str">
        <f>IF([7]入力シート!$E$35="","","共同申請者："&amp;[7]入力シート!$E$35)</f>
        <v/>
      </c>
      <c r="AH37" s="186"/>
      <c r="AI37" s="186"/>
      <c r="AJ37" s="186"/>
      <c r="AK37" s="186"/>
      <c r="AL37" s="186"/>
      <c r="AM37" s="186"/>
      <c r="AN37" s="186"/>
      <c r="AO37" s="186"/>
      <c r="AP37" s="186"/>
      <c r="AQ37" s="186"/>
      <c r="AR37" s="186"/>
      <c r="AS37" s="186"/>
      <c r="AT37" s="186"/>
      <c r="AU37" s="186"/>
      <c r="AV37" s="186"/>
      <c r="AW37" s="186"/>
      <c r="AX37" s="186"/>
      <c r="AY37" s="186"/>
      <c r="AZ37" s="186"/>
      <c r="BA37" s="469"/>
      <c r="BB37" s="58"/>
    </row>
    <row r="38" spans="2:56" ht="18" customHeight="1" x14ac:dyDescent="0.55000000000000004">
      <c r="D38" s="1011"/>
      <c r="E38" s="1012"/>
      <c r="F38" s="1012"/>
      <c r="G38" s="1012"/>
      <c r="H38" s="1012"/>
      <c r="I38" s="1012"/>
      <c r="J38" s="1012"/>
      <c r="K38" s="1012"/>
      <c r="L38" s="1012"/>
      <c r="M38" s="1012"/>
      <c r="N38" s="1012"/>
      <c r="O38" s="1012"/>
      <c r="P38" s="1012"/>
      <c r="Q38" s="1012"/>
      <c r="R38" s="1012"/>
      <c r="S38" s="1012"/>
      <c r="T38" s="1012"/>
      <c r="U38" s="1012"/>
      <c r="V38" s="1012"/>
      <c r="W38" s="1012"/>
      <c r="X38" s="1013"/>
      <c r="AG38" s="470" t="str">
        <f>IF([7]入力シート!$E$49="","","手続代行者："&amp;[7]入力シート!$E$49)</f>
        <v/>
      </c>
      <c r="AH38" s="471"/>
      <c r="AI38" s="471"/>
      <c r="AJ38" s="471"/>
      <c r="AK38" s="471"/>
      <c r="AL38" s="471"/>
      <c r="AM38" s="471"/>
      <c r="AN38" s="471"/>
      <c r="AO38" s="471"/>
      <c r="AP38" s="471"/>
      <c r="AQ38" s="471"/>
      <c r="AR38" s="471"/>
      <c r="AS38" s="471"/>
      <c r="AT38" s="471"/>
      <c r="AU38" s="471"/>
      <c r="AV38" s="471"/>
      <c r="AW38" s="471"/>
      <c r="AX38" s="471"/>
      <c r="AY38" s="471"/>
      <c r="AZ38" s="471"/>
      <c r="BA38" s="472"/>
      <c r="BB38" s="58"/>
    </row>
    <row r="39" spans="2:56" ht="12" customHeight="1" x14ac:dyDescent="0.55000000000000004">
      <c r="D39" s="187"/>
      <c r="E39" s="167"/>
      <c r="F39" s="167"/>
      <c r="G39" s="167"/>
      <c r="H39" s="167"/>
      <c r="I39" s="167"/>
      <c r="J39" s="167"/>
      <c r="K39" s="167"/>
      <c r="L39" s="167"/>
      <c r="M39" s="167"/>
      <c r="N39" s="167"/>
      <c r="O39" s="167"/>
      <c r="P39" s="167"/>
      <c r="Q39" s="167"/>
      <c r="R39" s="167"/>
      <c r="S39" s="167"/>
      <c r="T39" s="167"/>
      <c r="U39" s="167"/>
      <c r="V39" s="167"/>
      <c r="W39" s="188"/>
      <c r="X39" s="188"/>
      <c r="AG39" s="187"/>
      <c r="AH39" s="167"/>
      <c r="AI39" s="167"/>
      <c r="AJ39" s="167"/>
      <c r="AK39" s="167"/>
      <c r="AL39" s="167"/>
      <c r="AM39" s="167"/>
      <c r="AN39" s="167"/>
      <c r="AO39" s="167"/>
      <c r="AP39" s="167"/>
      <c r="AQ39" s="167"/>
      <c r="AR39" s="167"/>
      <c r="AS39" s="167"/>
      <c r="AT39" s="167"/>
      <c r="AU39" s="167"/>
      <c r="AV39" s="167"/>
      <c r="AW39" s="167"/>
      <c r="AX39" s="167"/>
      <c r="AY39" s="167"/>
      <c r="AZ39" s="188"/>
      <c r="BA39" s="188"/>
      <c r="BB39" s="58"/>
    </row>
    <row r="40" spans="2:56" ht="9" customHeight="1" x14ac:dyDescent="0.55000000000000004">
      <c r="D40" s="189"/>
    </row>
    <row r="41" spans="2:56" ht="9" customHeight="1" x14ac:dyDescent="0.55000000000000004">
      <c r="U41" s="158"/>
      <c r="V41" s="158"/>
      <c r="Y41" s="161"/>
    </row>
    <row r="42" spans="2:56" s="241" customFormat="1" ht="11" customHeight="1" x14ac:dyDescent="0.55000000000000004">
      <c r="B42" s="996" t="s">
        <v>234</v>
      </c>
      <c r="C42" s="996"/>
      <c r="D42" s="996"/>
      <c r="E42" s="996"/>
      <c r="F42" s="996"/>
      <c r="G42" s="996"/>
      <c r="H42" s="996"/>
      <c r="I42" s="996"/>
      <c r="J42" s="996"/>
      <c r="K42" s="996"/>
      <c r="L42" s="996"/>
      <c r="M42" s="996"/>
      <c r="N42" s="996"/>
      <c r="O42" s="996"/>
      <c r="P42" s="996"/>
      <c r="Q42" s="996"/>
      <c r="R42" s="996"/>
      <c r="S42" s="996"/>
      <c r="T42" s="996"/>
      <c r="U42" s="996"/>
      <c r="V42" s="996"/>
      <c r="W42" s="996"/>
      <c r="X42" s="996"/>
      <c r="Y42" s="996"/>
      <c r="Z42" s="996"/>
      <c r="AA42" s="505"/>
      <c r="AB42" s="505"/>
      <c r="AC42" s="505"/>
      <c r="AE42" s="997" t="s">
        <v>234</v>
      </c>
      <c r="AF42" s="997"/>
      <c r="AG42" s="997"/>
      <c r="AH42" s="997"/>
      <c r="AI42" s="997"/>
      <c r="AJ42" s="997"/>
      <c r="AK42" s="997"/>
      <c r="AL42" s="997"/>
      <c r="AM42" s="997"/>
      <c r="AN42" s="997"/>
      <c r="AO42" s="997"/>
      <c r="AP42" s="997"/>
      <c r="AQ42" s="997"/>
      <c r="AR42" s="997"/>
      <c r="AS42" s="997"/>
      <c r="AT42" s="997"/>
      <c r="AU42" s="997"/>
      <c r="AV42" s="997"/>
      <c r="AW42" s="997"/>
      <c r="AX42" s="997"/>
      <c r="AY42" s="997"/>
      <c r="AZ42" s="997"/>
      <c r="BA42" s="997"/>
      <c r="BB42" s="997"/>
      <c r="BC42" s="997"/>
      <c r="BD42" s="242"/>
    </row>
    <row r="43" spans="2:56" s="241" customFormat="1" ht="22.25" customHeight="1" x14ac:dyDescent="0.55000000000000004">
      <c r="B43" s="996"/>
      <c r="C43" s="996"/>
      <c r="D43" s="996"/>
      <c r="E43" s="996"/>
      <c r="F43" s="996"/>
      <c r="G43" s="996"/>
      <c r="H43" s="996"/>
      <c r="I43" s="996"/>
      <c r="J43" s="996"/>
      <c r="K43" s="996"/>
      <c r="L43" s="996"/>
      <c r="M43" s="996"/>
      <c r="N43" s="996"/>
      <c r="O43" s="996"/>
      <c r="P43" s="996"/>
      <c r="Q43" s="996"/>
      <c r="R43" s="996"/>
      <c r="S43" s="996"/>
      <c r="T43" s="996"/>
      <c r="U43" s="996"/>
      <c r="V43" s="996"/>
      <c r="W43" s="996"/>
      <c r="X43" s="996"/>
      <c r="Y43" s="996"/>
      <c r="Z43" s="996"/>
      <c r="AA43" s="505"/>
      <c r="AB43" s="505"/>
      <c r="AC43" s="505"/>
      <c r="AE43" s="997"/>
      <c r="AF43" s="997"/>
      <c r="AG43" s="997"/>
      <c r="AH43" s="997"/>
      <c r="AI43" s="997"/>
      <c r="AJ43" s="997"/>
      <c r="AK43" s="997"/>
      <c r="AL43" s="997"/>
      <c r="AM43" s="997"/>
      <c r="AN43" s="997"/>
      <c r="AO43" s="997"/>
      <c r="AP43" s="997"/>
      <c r="AQ43" s="997"/>
      <c r="AR43" s="997"/>
      <c r="AS43" s="997"/>
      <c r="AT43" s="997"/>
      <c r="AU43" s="997"/>
      <c r="AV43" s="997"/>
      <c r="AW43" s="997"/>
      <c r="AX43" s="997"/>
      <c r="AY43" s="997"/>
      <c r="AZ43" s="997"/>
      <c r="BA43" s="997"/>
      <c r="BB43" s="997"/>
      <c r="BC43" s="997"/>
      <c r="BD43" s="242"/>
    </row>
    <row r="44" spans="2:56" s="241" customFormat="1" ht="9" customHeight="1" x14ac:dyDescent="0.55000000000000004">
      <c r="B44" s="996"/>
      <c r="C44" s="996"/>
      <c r="D44" s="996"/>
      <c r="E44" s="996"/>
      <c r="F44" s="996"/>
      <c r="G44" s="996"/>
      <c r="H44" s="996"/>
      <c r="I44" s="996"/>
      <c r="J44" s="996"/>
      <c r="K44" s="996"/>
      <c r="L44" s="996"/>
      <c r="M44" s="996"/>
      <c r="N44" s="996"/>
      <c r="O44" s="996"/>
      <c r="P44" s="996"/>
      <c r="Q44" s="996"/>
      <c r="R44" s="996"/>
      <c r="S44" s="996"/>
      <c r="T44" s="996"/>
      <c r="U44" s="996"/>
      <c r="V44" s="996"/>
      <c r="W44" s="996"/>
      <c r="X44" s="996"/>
      <c r="Y44" s="996"/>
      <c r="Z44" s="996"/>
      <c r="AA44" s="505"/>
      <c r="AB44" s="505"/>
      <c r="AC44" s="505"/>
      <c r="AE44" s="997"/>
      <c r="AF44" s="997"/>
      <c r="AG44" s="997"/>
      <c r="AH44" s="997"/>
      <c r="AI44" s="997"/>
      <c r="AJ44" s="997"/>
      <c r="AK44" s="997"/>
      <c r="AL44" s="997"/>
      <c r="AM44" s="997"/>
      <c r="AN44" s="997"/>
      <c r="AO44" s="997"/>
      <c r="AP44" s="997"/>
      <c r="AQ44" s="997"/>
      <c r="AR44" s="997"/>
      <c r="AS44" s="997"/>
      <c r="AT44" s="997"/>
      <c r="AU44" s="997"/>
      <c r="AV44" s="997"/>
      <c r="AW44" s="997"/>
      <c r="AX44" s="997"/>
      <c r="AY44" s="997"/>
      <c r="AZ44" s="997"/>
      <c r="BA44" s="997"/>
      <c r="BB44" s="997"/>
      <c r="BC44" s="997"/>
      <c r="BD44" s="242"/>
    </row>
    <row r="45" spans="2:56" s="241" customFormat="1" ht="2" hidden="1" customHeight="1" x14ac:dyDescent="0.55000000000000004">
      <c r="C45" s="243"/>
      <c r="D45" s="243"/>
      <c r="E45" s="243"/>
      <c r="F45" s="243"/>
      <c r="G45" s="243"/>
      <c r="H45" s="243"/>
      <c r="I45" s="243"/>
      <c r="J45" s="243"/>
      <c r="K45" s="243"/>
      <c r="L45" s="243"/>
      <c r="M45" s="243"/>
      <c r="N45" s="244"/>
      <c r="O45" s="244"/>
      <c r="P45" s="244"/>
      <c r="Q45" s="244"/>
      <c r="R45" s="245"/>
      <c r="S45" s="245"/>
      <c r="T45" s="246"/>
      <c r="U45" s="246"/>
      <c r="V45" s="247"/>
      <c r="W45" s="248"/>
      <c r="X45" s="247"/>
      <c r="Y45" s="245"/>
      <c r="Z45" s="247"/>
      <c r="AA45" s="248"/>
      <c r="AB45" s="248"/>
      <c r="AC45" s="248"/>
      <c r="AE45" s="57"/>
      <c r="AF45" s="167"/>
      <c r="AG45" s="167"/>
      <c r="AH45" s="167"/>
      <c r="AI45" s="167"/>
      <c r="AJ45" s="167"/>
      <c r="AK45" s="167"/>
      <c r="AL45" s="167"/>
      <c r="AM45" s="167"/>
      <c r="AN45" s="167"/>
      <c r="AO45" s="167"/>
      <c r="AP45" s="167"/>
      <c r="AQ45" s="474"/>
      <c r="AR45" s="474"/>
      <c r="AS45" s="474"/>
      <c r="AT45" s="474"/>
      <c r="AU45" s="188"/>
      <c r="AV45" s="188"/>
      <c r="AW45" s="229"/>
      <c r="AX45" s="229"/>
      <c r="AY45" s="475"/>
      <c r="AZ45" s="249"/>
      <c r="BA45" s="475"/>
      <c r="BB45" s="188"/>
      <c r="BC45" s="475"/>
      <c r="BD45" s="249"/>
    </row>
    <row r="46" spans="2:56" s="241" customFormat="1" ht="21" hidden="1" customHeight="1" x14ac:dyDescent="0.55000000000000004">
      <c r="B46" s="998"/>
      <c r="C46" s="998"/>
      <c r="D46" s="998"/>
      <c r="E46" s="998"/>
      <c r="F46" s="243"/>
      <c r="G46" s="243"/>
      <c r="H46" s="243"/>
      <c r="I46" s="243"/>
      <c r="J46" s="243"/>
      <c r="K46" s="243"/>
      <c r="L46" s="243"/>
      <c r="M46" s="243"/>
      <c r="N46" s="250"/>
      <c r="O46" s="250"/>
      <c r="P46" s="999"/>
      <c r="Q46" s="999"/>
      <c r="R46" s="999"/>
      <c r="S46" s="999"/>
      <c r="T46" s="999"/>
      <c r="U46" s="251"/>
      <c r="V46" s="251"/>
      <c r="W46" s="251"/>
      <c r="X46" s="251"/>
      <c r="Y46" s="251"/>
      <c r="Z46" s="251"/>
      <c r="AA46" s="251"/>
      <c r="AB46" s="251"/>
      <c r="AC46" s="251"/>
      <c r="AE46" s="1000"/>
      <c r="AF46" s="1000"/>
      <c r="AG46" s="1000"/>
      <c r="AH46" s="1000"/>
      <c r="AI46" s="167"/>
      <c r="AJ46" s="167"/>
      <c r="AK46" s="167"/>
      <c r="AL46" s="167"/>
      <c r="AM46" s="167"/>
      <c r="AN46" s="167"/>
      <c r="AO46" s="167"/>
      <c r="AP46" s="167"/>
      <c r="AQ46" s="476"/>
      <c r="AR46" s="476"/>
      <c r="AS46" s="1001"/>
      <c r="AT46" s="1001"/>
      <c r="AU46" s="1001"/>
      <c r="AV46" s="1001"/>
      <c r="AW46" s="1001"/>
      <c r="AX46" s="253"/>
      <c r="AY46" s="253"/>
      <c r="AZ46" s="253"/>
      <c r="BA46" s="253"/>
      <c r="BB46" s="253"/>
      <c r="BC46" s="253"/>
      <c r="BD46" s="253"/>
    </row>
    <row r="47" spans="2:56" s="241" customFormat="1" ht="18" hidden="1" customHeight="1" x14ac:dyDescent="0.55000000000000004">
      <c r="B47" s="254"/>
      <c r="C47" s="255"/>
      <c r="D47" s="255"/>
      <c r="E47" s="255"/>
      <c r="F47" s="255"/>
      <c r="G47" s="255"/>
      <c r="H47" s="255"/>
      <c r="I47" s="255"/>
      <c r="J47" s="255"/>
      <c r="K47" s="255"/>
      <c r="L47" s="255"/>
      <c r="M47" s="255"/>
      <c r="N47" s="255"/>
      <c r="O47" s="255"/>
      <c r="P47" s="255"/>
      <c r="Q47" s="255"/>
      <c r="R47" s="255"/>
      <c r="S47" s="256"/>
      <c r="T47" s="257"/>
      <c r="U47" s="257"/>
      <c r="V47" s="257"/>
      <c r="W47" s="257"/>
      <c r="X47" s="258"/>
      <c r="Y47" s="258"/>
      <c r="Z47" s="258"/>
      <c r="AA47" s="251"/>
      <c r="AB47" s="251"/>
      <c r="AC47" s="251"/>
      <c r="AE47" s="477"/>
      <c r="AF47" s="478"/>
      <c r="AG47" s="478"/>
      <c r="AH47" s="478"/>
      <c r="AI47" s="478"/>
      <c r="AJ47" s="478"/>
      <c r="AK47" s="478"/>
      <c r="AL47" s="478"/>
      <c r="AM47" s="478"/>
      <c r="AN47" s="478"/>
      <c r="AO47" s="478"/>
      <c r="AP47" s="478"/>
      <c r="AQ47" s="478"/>
      <c r="AR47" s="478"/>
      <c r="AS47" s="478"/>
      <c r="AT47" s="478"/>
      <c r="AU47" s="478"/>
      <c r="AV47" s="479"/>
      <c r="AW47" s="480"/>
      <c r="AX47" s="480"/>
      <c r="AY47" s="480"/>
      <c r="AZ47" s="480"/>
      <c r="BA47" s="481"/>
      <c r="BB47" s="481"/>
      <c r="BC47" s="481"/>
      <c r="BD47" s="253"/>
    </row>
    <row r="48" spans="2:56" s="241" customFormat="1" ht="33" customHeight="1" x14ac:dyDescent="0.55000000000000004">
      <c r="B48" s="1054" t="s">
        <v>235</v>
      </c>
      <c r="C48" s="1055"/>
      <c r="D48" s="1055"/>
      <c r="E48" s="1055"/>
      <c r="F48" s="1056"/>
      <c r="G48" s="259"/>
      <c r="H48" s="259" t="s">
        <v>236</v>
      </c>
      <c r="I48" s="1057"/>
      <c r="J48" s="1057"/>
      <c r="K48" s="1057"/>
      <c r="L48" s="1057"/>
      <c r="M48" s="1057"/>
      <c r="N48" s="1057"/>
      <c r="O48" s="1057"/>
      <c r="P48" s="1057"/>
      <c r="Q48" s="1057"/>
      <c r="R48" s="260" t="s">
        <v>237</v>
      </c>
      <c r="S48" s="259"/>
      <c r="T48" s="259"/>
      <c r="U48" s="259"/>
      <c r="V48" s="259"/>
      <c r="W48" s="260"/>
      <c r="X48" s="261"/>
      <c r="Y48" s="261"/>
      <c r="Z48" s="262"/>
      <c r="AA48" s="506"/>
      <c r="AB48" s="506"/>
      <c r="AC48" s="506"/>
      <c r="AE48" s="1058" t="s">
        <v>235</v>
      </c>
      <c r="AF48" s="1059"/>
      <c r="AG48" s="1059"/>
      <c r="AH48" s="1059"/>
      <c r="AI48" s="1060"/>
      <c r="AJ48" s="482"/>
      <c r="AK48" s="482" t="s">
        <v>236</v>
      </c>
      <c r="AL48" s="1061">
        <v>1930000</v>
      </c>
      <c r="AM48" s="1061"/>
      <c r="AN48" s="1061"/>
      <c r="AO48" s="1061"/>
      <c r="AP48" s="1061"/>
      <c r="AQ48" s="1061"/>
      <c r="AR48" s="1061"/>
      <c r="AS48" s="1061"/>
      <c r="AT48" s="1061"/>
      <c r="AU48" s="483" t="s">
        <v>237</v>
      </c>
      <c r="AV48" s="482"/>
      <c r="AW48" s="482"/>
      <c r="AX48" s="482"/>
      <c r="AY48" s="482"/>
      <c r="AZ48" s="483"/>
      <c r="BA48" s="484"/>
      <c r="BB48" s="484"/>
      <c r="BC48" s="485"/>
      <c r="BD48" s="168"/>
    </row>
    <row r="49" spans="1:56" s="241" customFormat="1" ht="27" customHeight="1" x14ac:dyDescent="0.55000000000000004">
      <c r="B49" s="263"/>
      <c r="C49" s="264"/>
      <c r="D49" s="264"/>
      <c r="E49" s="264"/>
      <c r="F49" s="264"/>
      <c r="G49" s="264"/>
      <c r="H49" s="264"/>
      <c r="I49" s="264"/>
      <c r="J49" s="264"/>
      <c r="K49" s="264"/>
      <c r="L49" s="264"/>
      <c r="M49" s="264"/>
      <c r="N49" s="264"/>
      <c r="O49" s="264"/>
      <c r="P49" s="264"/>
      <c r="Q49" s="264"/>
      <c r="R49" s="264"/>
      <c r="S49" s="265"/>
      <c r="T49" s="266"/>
      <c r="U49" s="266"/>
      <c r="V49" s="266"/>
      <c r="W49" s="266"/>
      <c r="X49" s="267"/>
      <c r="Y49" s="267"/>
      <c r="Z49" s="267"/>
      <c r="AA49" s="251"/>
      <c r="AB49" s="251"/>
      <c r="AC49" s="251"/>
      <c r="AE49" s="183"/>
      <c r="AF49" s="486"/>
      <c r="AG49" s="486"/>
      <c r="AH49" s="486"/>
      <c r="AI49" s="486"/>
      <c r="AJ49" s="486"/>
      <c r="AK49" s="486"/>
      <c r="AL49" s="486"/>
      <c r="AM49" s="486"/>
      <c r="AN49" s="486"/>
      <c r="AO49" s="486"/>
      <c r="AP49" s="486"/>
      <c r="AQ49" s="486"/>
      <c r="AR49" s="486"/>
      <c r="AS49" s="486"/>
      <c r="AT49" s="486"/>
      <c r="AU49" s="486"/>
      <c r="AV49" s="487"/>
      <c r="AW49" s="488"/>
      <c r="AX49" s="488"/>
      <c r="AY49" s="488"/>
      <c r="AZ49" s="488"/>
      <c r="BA49" s="489"/>
      <c r="BB49" s="489"/>
      <c r="BC49" s="489"/>
      <c r="BD49" s="253"/>
    </row>
    <row r="50" spans="1:56" s="241" customFormat="1" ht="18" customHeight="1" x14ac:dyDescent="0.55000000000000004">
      <c r="B50" s="254" t="s">
        <v>238</v>
      </c>
      <c r="C50" s="255"/>
      <c r="D50" s="255"/>
      <c r="E50" s="255"/>
      <c r="F50" s="255"/>
      <c r="G50" s="255"/>
      <c r="H50" s="255"/>
      <c r="I50" s="255"/>
      <c r="J50" s="255"/>
      <c r="K50" s="255"/>
      <c r="L50" s="255"/>
      <c r="M50" s="255"/>
      <c r="N50" s="255"/>
      <c r="O50" s="255"/>
      <c r="P50" s="255"/>
      <c r="Q50" s="255"/>
      <c r="R50" s="255"/>
      <c r="S50" s="256"/>
      <c r="T50" s="257"/>
      <c r="U50" s="257"/>
      <c r="V50" s="257"/>
      <c r="W50" s="257"/>
      <c r="X50" s="258"/>
      <c r="Y50" s="258"/>
      <c r="Z50" s="258"/>
      <c r="AA50" s="251"/>
      <c r="AB50" s="251"/>
      <c r="AC50" s="251"/>
      <c r="AE50" s="477" t="s">
        <v>238</v>
      </c>
      <c r="AF50" s="478"/>
      <c r="AG50" s="478"/>
      <c r="AH50" s="478"/>
      <c r="AI50" s="478"/>
      <c r="AJ50" s="478"/>
      <c r="AK50" s="478"/>
      <c r="AL50" s="478"/>
      <c r="AM50" s="478"/>
      <c r="AN50" s="478"/>
      <c r="AO50" s="478"/>
      <c r="AP50" s="478"/>
      <c r="AQ50" s="478"/>
      <c r="AR50" s="478"/>
      <c r="AS50" s="478"/>
      <c r="AT50" s="478"/>
      <c r="AU50" s="478"/>
      <c r="AV50" s="479"/>
      <c r="AW50" s="480"/>
      <c r="AX50" s="480"/>
      <c r="AY50" s="480"/>
      <c r="AZ50" s="480"/>
      <c r="BA50" s="481"/>
      <c r="BB50" s="481"/>
      <c r="BC50" s="481"/>
      <c r="BD50" s="253"/>
    </row>
    <row r="51" spans="1:56" s="241" customFormat="1" ht="18" customHeight="1" x14ac:dyDescent="0.55000000000000004">
      <c r="B51" s="1065" t="s">
        <v>350</v>
      </c>
      <c r="C51" s="1066"/>
      <c r="D51" s="1066"/>
      <c r="E51" s="1066"/>
      <c r="F51" s="1066"/>
      <c r="G51" s="1066"/>
      <c r="H51" s="1066"/>
      <c r="I51" s="1067"/>
      <c r="J51" s="1087"/>
      <c r="K51" s="1088"/>
      <c r="L51" s="1088"/>
      <c r="M51" s="1088"/>
      <c r="N51" s="1088"/>
      <c r="O51" s="1088"/>
      <c r="P51" s="1088"/>
      <c r="Q51" s="1088"/>
      <c r="R51" s="1088"/>
      <c r="S51" s="1088"/>
      <c r="T51" s="1088"/>
      <c r="U51" s="1088"/>
      <c r="V51" s="1088"/>
      <c r="W51" s="1088"/>
      <c r="X51" s="1088"/>
      <c r="Y51" s="1088"/>
      <c r="Z51" s="1089"/>
      <c r="AA51" s="268"/>
      <c r="AB51" s="268"/>
      <c r="AC51" s="252"/>
      <c r="AE51" s="1071" t="s">
        <v>350</v>
      </c>
      <c r="AF51" s="1072"/>
      <c r="AG51" s="1072"/>
      <c r="AH51" s="1072"/>
      <c r="AI51" s="1072"/>
      <c r="AJ51" s="1072"/>
      <c r="AK51" s="1072"/>
      <c r="AL51" s="1073"/>
      <c r="AM51" s="1002" t="s">
        <v>401</v>
      </c>
      <c r="AN51" s="1003"/>
      <c r="AO51" s="1003"/>
      <c r="AP51" s="1003"/>
      <c r="AQ51" s="1003"/>
      <c r="AR51" s="1003"/>
      <c r="AS51" s="1003"/>
      <c r="AT51" s="1003"/>
      <c r="AU51" s="1003"/>
      <c r="AV51" s="1003"/>
      <c r="AW51" s="1003"/>
      <c r="AX51" s="1003"/>
      <c r="AY51" s="1003"/>
      <c r="AZ51" s="1003"/>
      <c r="BA51" s="1003"/>
      <c r="BB51" s="1003"/>
      <c r="BC51" s="1004"/>
      <c r="BD51" s="62"/>
    </row>
    <row r="52" spans="1:56" s="241" customFormat="1" ht="32.5" customHeight="1" x14ac:dyDescent="0.55000000000000004">
      <c r="B52" s="1068"/>
      <c r="C52" s="1069"/>
      <c r="D52" s="1069"/>
      <c r="E52" s="1069"/>
      <c r="F52" s="1069"/>
      <c r="G52" s="1069"/>
      <c r="H52" s="1069"/>
      <c r="I52" s="1070"/>
      <c r="J52" s="1090"/>
      <c r="K52" s="1091"/>
      <c r="L52" s="1091"/>
      <c r="M52" s="1091"/>
      <c r="N52" s="1091"/>
      <c r="O52" s="1091"/>
      <c r="P52" s="1091"/>
      <c r="Q52" s="1091"/>
      <c r="R52" s="1091"/>
      <c r="S52" s="1091"/>
      <c r="T52" s="1091"/>
      <c r="U52" s="1091"/>
      <c r="V52" s="1091"/>
      <c r="W52" s="1091"/>
      <c r="X52" s="1091"/>
      <c r="Y52" s="1091"/>
      <c r="Z52" s="1092"/>
      <c r="AA52" s="269"/>
      <c r="AB52" s="269"/>
      <c r="AC52" s="269"/>
      <c r="AE52" s="1074"/>
      <c r="AF52" s="1075"/>
      <c r="AG52" s="1075"/>
      <c r="AH52" s="1075"/>
      <c r="AI52" s="1075"/>
      <c r="AJ52" s="1075"/>
      <c r="AK52" s="1075"/>
      <c r="AL52" s="1076"/>
      <c r="AM52" s="1005" t="s">
        <v>398</v>
      </c>
      <c r="AN52" s="1006"/>
      <c r="AO52" s="1006"/>
      <c r="AP52" s="1006"/>
      <c r="AQ52" s="1006"/>
      <c r="AR52" s="1006"/>
      <c r="AS52" s="1006"/>
      <c r="AT52" s="1006"/>
      <c r="AU52" s="1006"/>
      <c r="AV52" s="1006"/>
      <c r="AW52" s="1006"/>
      <c r="AX52" s="1006"/>
      <c r="AY52" s="1006"/>
      <c r="AZ52" s="1006"/>
      <c r="BA52" s="1006"/>
      <c r="BB52" s="1006"/>
      <c r="BC52" s="1007"/>
      <c r="BD52" s="269"/>
    </row>
    <row r="53" spans="1:56" s="241" customFormat="1" ht="18.5" customHeight="1" x14ac:dyDescent="0.55000000000000004">
      <c r="B53" s="1065" t="s">
        <v>351</v>
      </c>
      <c r="C53" s="1077"/>
      <c r="D53" s="1077"/>
      <c r="E53" s="1077"/>
      <c r="F53" s="1077"/>
      <c r="G53" s="1077"/>
      <c r="H53" s="1077"/>
      <c r="I53" s="1078"/>
      <c r="J53" s="1087"/>
      <c r="K53" s="1088"/>
      <c r="L53" s="1088"/>
      <c r="M53" s="1088"/>
      <c r="N53" s="1088"/>
      <c r="O53" s="1088"/>
      <c r="P53" s="1088"/>
      <c r="Q53" s="1088"/>
      <c r="R53" s="1088"/>
      <c r="S53" s="1088"/>
      <c r="T53" s="1088"/>
      <c r="U53" s="1088"/>
      <c r="V53" s="1088"/>
      <c r="W53" s="1088"/>
      <c r="X53" s="1088"/>
      <c r="Y53" s="1088"/>
      <c r="Z53" s="1089"/>
      <c r="AA53" s="252"/>
      <c r="AB53" s="252"/>
      <c r="AC53" s="252"/>
      <c r="AE53" s="1071" t="s">
        <v>351</v>
      </c>
      <c r="AF53" s="1082"/>
      <c r="AG53" s="1082"/>
      <c r="AH53" s="1082"/>
      <c r="AI53" s="1082"/>
      <c r="AJ53" s="1082"/>
      <c r="AK53" s="1082"/>
      <c r="AL53" s="1083"/>
      <c r="AM53" s="1002" t="s">
        <v>400</v>
      </c>
      <c r="AN53" s="1003"/>
      <c r="AO53" s="1003"/>
      <c r="AP53" s="1003"/>
      <c r="AQ53" s="1003"/>
      <c r="AR53" s="1003"/>
      <c r="AS53" s="1003"/>
      <c r="AT53" s="1003"/>
      <c r="AU53" s="1003"/>
      <c r="AV53" s="1003"/>
      <c r="AW53" s="1003"/>
      <c r="AX53" s="1003"/>
      <c r="AY53" s="1003"/>
      <c r="AZ53" s="1003"/>
      <c r="BA53" s="1003"/>
      <c r="BB53" s="1003"/>
      <c r="BC53" s="1004"/>
      <c r="BD53" s="252"/>
    </row>
    <row r="54" spans="1:56" s="241" customFormat="1" ht="35" customHeight="1" x14ac:dyDescent="0.55000000000000004">
      <c r="B54" s="1079"/>
      <c r="C54" s="1080"/>
      <c r="D54" s="1080"/>
      <c r="E54" s="1080"/>
      <c r="F54" s="1080"/>
      <c r="G54" s="1080"/>
      <c r="H54" s="1080"/>
      <c r="I54" s="1081"/>
      <c r="J54" s="1090"/>
      <c r="K54" s="1091"/>
      <c r="L54" s="1091"/>
      <c r="M54" s="1091"/>
      <c r="N54" s="1091"/>
      <c r="O54" s="1091"/>
      <c r="P54" s="1091"/>
      <c r="Q54" s="1091"/>
      <c r="R54" s="1091"/>
      <c r="S54" s="1091"/>
      <c r="T54" s="1091"/>
      <c r="U54" s="1091"/>
      <c r="V54" s="1091"/>
      <c r="W54" s="1091"/>
      <c r="X54" s="1091"/>
      <c r="Y54" s="1091"/>
      <c r="Z54" s="1092"/>
      <c r="AA54" s="269"/>
      <c r="AB54" s="269"/>
      <c r="AC54" s="269"/>
      <c r="AE54" s="1084"/>
      <c r="AF54" s="1085"/>
      <c r="AG54" s="1085"/>
      <c r="AH54" s="1085"/>
      <c r="AI54" s="1085"/>
      <c r="AJ54" s="1085"/>
      <c r="AK54" s="1085"/>
      <c r="AL54" s="1086"/>
      <c r="AM54" s="1005" t="s">
        <v>399</v>
      </c>
      <c r="AN54" s="1006"/>
      <c r="AO54" s="1006"/>
      <c r="AP54" s="1006"/>
      <c r="AQ54" s="1006"/>
      <c r="AR54" s="1006"/>
      <c r="AS54" s="1006"/>
      <c r="AT54" s="1006"/>
      <c r="AU54" s="1006"/>
      <c r="AV54" s="1006"/>
      <c r="AW54" s="1006"/>
      <c r="AX54" s="1006"/>
      <c r="AY54" s="1006"/>
      <c r="AZ54" s="1006"/>
      <c r="BA54" s="1006"/>
      <c r="BB54" s="1006"/>
      <c r="BC54" s="1007"/>
      <c r="BD54" s="269"/>
    </row>
    <row r="55" spans="1:56" s="241" customFormat="1" ht="41.5" customHeight="1" x14ac:dyDescent="0.55000000000000004">
      <c r="B55" s="270" t="s">
        <v>239</v>
      </c>
      <c r="C55" s="271"/>
      <c r="D55" s="271"/>
      <c r="E55" s="272"/>
      <c r="F55" s="403"/>
      <c r="G55" s="404"/>
      <c r="H55" s="404"/>
      <c r="I55" s="404"/>
      <c r="J55" s="1093" t="s">
        <v>240</v>
      </c>
      <c r="K55" s="1094"/>
      <c r="L55" s="1094"/>
      <c r="M55" s="1095"/>
      <c r="N55" s="405"/>
      <c r="O55" s="405"/>
      <c r="P55" s="405"/>
      <c r="Q55" s="1096" t="s">
        <v>349</v>
      </c>
      <c r="R55" s="1097"/>
      <c r="S55" s="1098"/>
      <c r="T55" s="1099" t="s">
        <v>320</v>
      </c>
      <c r="U55" s="1100"/>
      <c r="V55" s="1100"/>
      <c r="W55" s="1100"/>
      <c r="X55" s="1100"/>
      <c r="Y55" s="1100"/>
      <c r="Z55" s="1101"/>
      <c r="AA55" s="507"/>
      <c r="AB55" s="508"/>
      <c r="AC55" s="273"/>
      <c r="AE55" s="494" t="s">
        <v>239</v>
      </c>
      <c r="AF55" s="495"/>
      <c r="AG55" s="495"/>
      <c r="AH55" s="496"/>
      <c r="AI55" s="497"/>
      <c r="AJ55" s="498"/>
      <c r="AK55" s="498"/>
      <c r="AL55" s="498"/>
      <c r="AM55" s="990" t="s">
        <v>240</v>
      </c>
      <c r="AN55" s="991"/>
      <c r="AO55" s="991"/>
      <c r="AP55" s="992"/>
      <c r="AQ55" s="499"/>
      <c r="AR55" s="499"/>
      <c r="AS55" s="499"/>
      <c r="AT55" s="993" t="s">
        <v>349</v>
      </c>
      <c r="AU55" s="994"/>
      <c r="AV55" s="995"/>
      <c r="AW55" s="1062" t="s">
        <v>320</v>
      </c>
      <c r="AX55" s="1063"/>
      <c r="AY55" s="1063"/>
      <c r="AZ55" s="1063"/>
      <c r="BA55" s="1063"/>
      <c r="BB55" s="1063"/>
      <c r="BC55" s="1064"/>
      <c r="BD55" s="274"/>
    </row>
    <row r="56" spans="1:56" s="241" customFormat="1" ht="15.75" customHeight="1" x14ac:dyDescent="0.55000000000000004">
      <c r="B56" s="1032" t="s">
        <v>242</v>
      </c>
      <c r="C56" s="1033"/>
      <c r="D56" s="1033"/>
      <c r="E56" s="1034"/>
      <c r="F56" s="356" t="s">
        <v>243</v>
      </c>
      <c r="G56" s="275"/>
      <c r="H56" s="275"/>
      <c r="I56" s="275"/>
      <c r="J56" s="275"/>
      <c r="K56" s="275"/>
      <c r="L56" s="275"/>
      <c r="M56" s="275"/>
      <c r="N56" s="276"/>
      <c r="O56" s="276"/>
      <c r="P56" s="276"/>
      <c r="Q56" s="276"/>
      <c r="R56" s="277"/>
      <c r="S56" s="277"/>
      <c r="T56" s="277"/>
      <c r="U56" s="277"/>
      <c r="V56" s="277"/>
      <c r="W56" s="277"/>
      <c r="X56" s="277"/>
      <c r="Y56" s="277"/>
      <c r="Z56" s="278"/>
      <c r="AA56" s="509"/>
      <c r="AB56" s="510"/>
      <c r="AC56" s="510"/>
      <c r="AE56" s="1038" t="s">
        <v>242</v>
      </c>
      <c r="AF56" s="1039"/>
      <c r="AG56" s="1039"/>
      <c r="AH56" s="1040"/>
      <c r="AI56" s="500" t="s">
        <v>243</v>
      </c>
      <c r="AJ56" s="501"/>
      <c r="AK56" s="501"/>
      <c r="AL56" s="501"/>
      <c r="AM56" s="501"/>
      <c r="AN56" s="501"/>
      <c r="AO56" s="501"/>
      <c r="AP56" s="501"/>
      <c r="AQ56" s="502"/>
      <c r="AR56" s="502"/>
      <c r="AS56" s="502"/>
      <c r="AT56" s="502"/>
      <c r="AU56" s="503"/>
      <c r="AV56" s="503"/>
      <c r="AW56" s="503"/>
      <c r="AX56" s="503"/>
      <c r="AY56" s="503"/>
      <c r="AZ56" s="503"/>
      <c r="BA56" s="503"/>
      <c r="BB56" s="503"/>
      <c r="BC56" s="504"/>
      <c r="BD56" s="279"/>
    </row>
    <row r="57" spans="1:56" s="241" customFormat="1" ht="34.25" customHeight="1" x14ac:dyDescent="0.55000000000000004">
      <c r="B57" s="1035"/>
      <c r="C57" s="1036"/>
      <c r="D57" s="1036"/>
      <c r="E57" s="1037"/>
      <c r="F57" s="1044"/>
      <c r="G57" s="1045"/>
      <c r="H57" s="1045"/>
      <c r="I57" s="1045"/>
      <c r="J57" s="1045"/>
      <c r="K57" s="1045"/>
      <c r="L57" s="1045"/>
      <c r="M57" s="1045"/>
      <c r="N57" s="1045"/>
      <c r="O57" s="1045"/>
      <c r="P57" s="1045"/>
      <c r="Q57" s="1045"/>
      <c r="R57" s="1045"/>
      <c r="S57" s="1045"/>
      <c r="T57" s="1045"/>
      <c r="U57" s="1045"/>
      <c r="V57" s="1045"/>
      <c r="W57" s="1045"/>
      <c r="X57" s="1045"/>
      <c r="Y57" s="1045"/>
      <c r="Z57" s="1046"/>
      <c r="AA57" s="280"/>
      <c r="AB57" s="281"/>
      <c r="AC57" s="281"/>
      <c r="AE57" s="1041"/>
      <c r="AF57" s="1042"/>
      <c r="AG57" s="1042"/>
      <c r="AH57" s="1043"/>
      <c r="AI57" s="1047" t="s">
        <v>402</v>
      </c>
      <c r="AJ57" s="1048"/>
      <c r="AK57" s="1048"/>
      <c r="AL57" s="1048"/>
      <c r="AM57" s="1048"/>
      <c r="AN57" s="1048"/>
      <c r="AO57" s="1048"/>
      <c r="AP57" s="1048"/>
      <c r="AQ57" s="1048"/>
      <c r="AR57" s="1048"/>
      <c r="AS57" s="1048"/>
      <c r="AT57" s="1048"/>
      <c r="AU57" s="1048"/>
      <c r="AV57" s="1048"/>
      <c r="AW57" s="1048"/>
      <c r="AX57" s="1048"/>
      <c r="AY57" s="1048"/>
      <c r="AZ57" s="1048"/>
      <c r="BA57" s="1048"/>
      <c r="BB57" s="1048"/>
      <c r="BC57" s="1049"/>
      <c r="BD57" s="280"/>
    </row>
    <row r="58" spans="1:56" s="241" customFormat="1" ht="30" customHeight="1" x14ac:dyDescent="0.55000000000000004">
      <c r="B58" s="282"/>
      <c r="C58" s="1050" t="s">
        <v>244</v>
      </c>
      <c r="D58" s="1050"/>
      <c r="E58" s="1051"/>
      <c r="F58" s="403"/>
      <c r="G58" s="404"/>
      <c r="H58" s="404"/>
      <c r="I58" s="404"/>
      <c r="J58" s="404"/>
      <c r="K58" s="404"/>
      <c r="L58" s="406"/>
      <c r="M58" s="283"/>
      <c r="N58" s="284"/>
      <c r="O58" s="284"/>
      <c r="P58" s="284"/>
      <c r="Q58" s="284"/>
      <c r="R58" s="284"/>
      <c r="S58" s="284"/>
      <c r="T58" s="284"/>
      <c r="U58" s="285" t="s">
        <v>245</v>
      </c>
      <c r="V58" s="286"/>
      <c r="W58" s="285"/>
      <c r="X58" s="285"/>
      <c r="Y58" s="285"/>
      <c r="Z58" s="285"/>
      <c r="AA58" s="285"/>
      <c r="AB58" s="285"/>
      <c r="AC58" s="285"/>
      <c r="AE58" s="490"/>
      <c r="AF58" s="1052" t="s">
        <v>244</v>
      </c>
      <c r="AG58" s="1052"/>
      <c r="AH58" s="1053"/>
      <c r="AI58" s="491" t="s">
        <v>241</v>
      </c>
      <c r="AJ58" s="492" t="s">
        <v>241</v>
      </c>
      <c r="AK58" s="492" t="s">
        <v>241</v>
      </c>
      <c r="AL58" s="492" t="s">
        <v>241</v>
      </c>
      <c r="AM58" s="492" t="s">
        <v>241</v>
      </c>
      <c r="AN58" s="492" t="s">
        <v>241</v>
      </c>
      <c r="AO58" s="493" t="s">
        <v>241</v>
      </c>
      <c r="AP58" s="283"/>
      <c r="AQ58" s="284"/>
      <c r="AR58" s="284"/>
      <c r="AS58" s="284"/>
      <c r="AT58" s="284"/>
      <c r="AU58" s="284"/>
      <c r="AV58" s="284"/>
      <c r="AW58" s="284"/>
      <c r="AX58" s="287" t="s">
        <v>245</v>
      </c>
      <c r="AY58" s="273"/>
      <c r="AZ58" s="287"/>
      <c r="BA58" s="287"/>
      <c r="BB58" s="287"/>
      <c r="BC58" s="287"/>
      <c r="BD58" s="287"/>
    </row>
    <row r="59" spans="1:56" s="241" customFormat="1" ht="12" customHeight="1" x14ac:dyDescent="0.55000000000000004">
      <c r="B59" s="263"/>
      <c r="C59" s="264"/>
      <c r="D59" s="264"/>
      <c r="E59" s="264"/>
      <c r="F59" s="264"/>
      <c r="G59" s="264"/>
      <c r="H59" s="264"/>
      <c r="I59" s="264"/>
      <c r="J59" s="264"/>
      <c r="K59" s="264"/>
      <c r="L59" s="264"/>
      <c r="M59" s="243"/>
      <c r="N59" s="243"/>
      <c r="O59" s="243"/>
      <c r="P59" s="243"/>
      <c r="Q59" s="243"/>
      <c r="R59" s="243"/>
      <c r="S59" s="243"/>
      <c r="T59" s="243"/>
      <c r="U59" s="243"/>
      <c r="V59" s="243"/>
      <c r="W59" s="243"/>
      <c r="X59" s="243"/>
      <c r="Y59" s="243"/>
      <c r="Z59" s="243"/>
      <c r="AA59" s="243"/>
      <c r="AB59" s="243"/>
      <c r="AE59" s="183"/>
      <c r="AF59" s="486"/>
      <c r="AG59" s="486"/>
      <c r="AH59" s="486"/>
      <c r="AI59" s="486"/>
      <c r="AJ59" s="486"/>
      <c r="AK59" s="486"/>
      <c r="AL59" s="486"/>
      <c r="AM59" s="486"/>
      <c r="AN59" s="486"/>
      <c r="AO59" s="486"/>
      <c r="AP59" s="167"/>
      <c r="AQ59" s="167"/>
      <c r="AR59" s="167"/>
      <c r="AS59" s="167"/>
      <c r="AT59" s="167"/>
      <c r="AU59" s="167"/>
      <c r="AV59" s="167"/>
      <c r="AW59" s="167"/>
      <c r="AX59" s="167"/>
      <c r="AY59" s="167"/>
      <c r="AZ59" s="167"/>
      <c r="BA59" s="167"/>
      <c r="BB59" s="167"/>
      <c r="BC59" s="167"/>
      <c r="BD59" s="167"/>
    </row>
    <row r="60" spans="1:56" s="241" customFormat="1" ht="18" customHeight="1" x14ac:dyDescent="0.55000000000000004">
      <c r="B60" s="243"/>
      <c r="C60" s="243" t="s">
        <v>246</v>
      </c>
      <c r="D60" s="243"/>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243"/>
      <c r="AE60" s="167"/>
      <c r="AF60" s="167" t="s">
        <v>246</v>
      </c>
      <c r="AG60" s="167"/>
      <c r="AH60" s="167"/>
      <c r="AI60" s="167"/>
      <c r="AJ60" s="167"/>
      <c r="AK60" s="167"/>
      <c r="AL60" s="167"/>
      <c r="AM60" s="167"/>
      <c r="AN60" s="167"/>
      <c r="AO60" s="167"/>
      <c r="AP60" s="167"/>
      <c r="AQ60" s="167"/>
      <c r="AR60" s="167"/>
      <c r="AS60" s="167"/>
      <c r="AT60" s="167"/>
      <c r="AU60" s="167"/>
      <c r="AV60" s="167"/>
      <c r="AW60" s="167"/>
      <c r="AX60" s="167"/>
      <c r="AY60" s="167"/>
      <c r="AZ60" s="167"/>
      <c r="BA60" s="167"/>
      <c r="BB60" s="167"/>
      <c r="BC60" s="167"/>
      <c r="BD60" s="167"/>
    </row>
    <row r="61" spans="1:56" s="241" customFormat="1" ht="13.5" customHeight="1" thickBot="1" x14ac:dyDescent="0.6">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row>
    <row r="62" spans="1:56" s="241" customFormat="1" ht="23" customHeight="1" thickTop="1" x14ac:dyDescent="0.55000000000000004">
      <c r="A62" s="288"/>
      <c r="B62" s="1014" t="s">
        <v>247</v>
      </c>
      <c r="C62" s="1015"/>
      <c r="D62" s="1015"/>
      <c r="E62" s="1015"/>
      <c r="F62" s="1015"/>
      <c r="G62" s="1015"/>
      <c r="H62" s="1015"/>
      <c r="I62" s="1015"/>
      <c r="J62" s="1015"/>
      <c r="K62" s="1015"/>
      <c r="L62" s="1015"/>
      <c r="M62" s="1015"/>
      <c r="N62" s="1015"/>
      <c r="O62" s="1015"/>
      <c r="P62" s="1015"/>
      <c r="Q62" s="1015"/>
      <c r="R62" s="1015"/>
      <c r="S62" s="1015"/>
      <c r="T62" s="1015"/>
      <c r="U62" s="1015"/>
      <c r="V62" s="1015"/>
      <c r="W62" s="1015"/>
      <c r="X62" s="1015"/>
      <c r="Y62" s="1015"/>
      <c r="Z62" s="1016"/>
      <c r="AA62" s="511"/>
      <c r="AB62" s="512"/>
      <c r="AC62" s="512"/>
      <c r="AD62" s="288"/>
      <c r="AE62" s="1023" t="s">
        <v>247</v>
      </c>
      <c r="AF62" s="1024"/>
      <c r="AG62" s="1024"/>
      <c r="AH62" s="1024"/>
      <c r="AI62" s="1024"/>
      <c r="AJ62" s="1024"/>
      <c r="AK62" s="1024"/>
      <c r="AL62" s="1024"/>
      <c r="AM62" s="1024"/>
      <c r="AN62" s="1024"/>
      <c r="AO62" s="1024"/>
      <c r="AP62" s="1024"/>
      <c r="AQ62" s="1024"/>
      <c r="AR62" s="1024"/>
      <c r="AS62" s="1024"/>
      <c r="AT62" s="1024"/>
      <c r="AU62" s="1024"/>
      <c r="AV62" s="1024"/>
      <c r="AW62" s="1024"/>
      <c r="AX62" s="1024"/>
      <c r="AY62" s="1024"/>
      <c r="AZ62" s="1024"/>
      <c r="BA62" s="1024"/>
      <c r="BB62" s="1024"/>
      <c r="BC62" s="1025"/>
      <c r="BD62" s="289"/>
    </row>
    <row r="63" spans="1:56" s="241" customFormat="1" ht="23" customHeight="1" x14ac:dyDescent="0.55000000000000004">
      <c r="A63" s="290"/>
      <c r="B63" s="1017"/>
      <c r="C63" s="1018"/>
      <c r="D63" s="1018"/>
      <c r="E63" s="1018"/>
      <c r="F63" s="1018"/>
      <c r="G63" s="1018"/>
      <c r="H63" s="1018"/>
      <c r="I63" s="1018"/>
      <c r="J63" s="1018"/>
      <c r="K63" s="1018"/>
      <c r="L63" s="1018"/>
      <c r="M63" s="1018"/>
      <c r="N63" s="1018"/>
      <c r="O63" s="1018"/>
      <c r="P63" s="1018"/>
      <c r="Q63" s="1018"/>
      <c r="R63" s="1018"/>
      <c r="S63" s="1018"/>
      <c r="T63" s="1018"/>
      <c r="U63" s="1018"/>
      <c r="V63" s="1018"/>
      <c r="W63" s="1018"/>
      <c r="X63" s="1018"/>
      <c r="Y63" s="1018"/>
      <c r="Z63" s="1019"/>
      <c r="AA63" s="511"/>
      <c r="AB63" s="512"/>
      <c r="AC63" s="512"/>
      <c r="AD63" s="290"/>
      <c r="AE63" s="1026"/>
      <c r="AF63" s="1027"/>
      <c r="AG63" s="1027"/>
      <c r="AH63" s="1027"/>
      <c r="AI63" s="1027"/>
      <c r="AJ63" s="1027"/>
      <c r="AK63" s="1027"/>
      <c r="AL63" s="1027"/>
      <c r="AM63" s="1027"/>
      <c r="AN63" s="1027"/>
      <c r="AO63" s="1027"/>
      <c r="AP63" s="1027"/>
      <c r="AQ63" s="1027"/>
      <c r="AR63" s="1027"/>
      <c r="AS63" s="1027"/>
      <c r="AT63" s="1027"/>
      <c r="AU63" s="1027"/>
      <c r="AV63" s="1027"/>
      <c r="AW63" s="1027"/>
      <c r="AX63" s="1027"/>
      <c r="AY63" s="1027"/>
      <c r="AZ63" s="1027"/>
      <c r="BA63" s="1027"/>
      <c r="BB63" s="1027"/>
      <c r="BC63" s="1028"/>
      <c r="BD63" s="289"/>
    </row>
    <row r="64" spans="1:56" s="241" customFormat="1" ht="23" customHeight="1" x14ac:dyDescent="0.55000000000000004">
      <c r="A64" s="290"/>
      <c r="B64" s="1017"/>
      <c r="C64" s="1018"/>
      <c r="D64" s="1018"/>
      <c r="E64" s="1018"/>
      <c r="F64" s="1018"/>
      <c r="G64" s="1018"/>
      <c r="H64" s="1018"/>
      <c r="I64" s="1018"/>
      <c r="J64" s="1018"/>
      <c r="K64" s="1018"/>
      <c r="L64" s="1018"/>
      <c r="M64" s="1018"/>
      <c r="N64" s="1018"/>
      <c r="O64" s="1018"/>
      <c r="P64" s="1018"/>
      <c r="Q64" s="1018"/>
      <c r="R64" s="1018"/>
      <c r="S64" s="1018"/>
      <c r="T64" s="1018"/>
      <c r="U64" s="1018"/>
      <c r="V64" s="1018"/>
      <c r="W64" s="1018"/>
      <c r="X64" s="1018"/>
      <c r="Y64" s="1018"/>
      <c r="Z64" s="1019"/>
      <c r="AA64" s="511"/>
      <c r="AB64" s="512"/>
      <c r="AC64" s="512"/>
      <c r="AD64" s="290"/>
      <c r="AE64" s="1026"/>
      <c r="AF64" s="1027"/>
      <c r="AG64" s="1027"/>
      <c r="AH64" s="1027"/>
      <c r="AI64" s="1027"/>
      <c r="AJ64" s="1027"/>
      <c r="AK64" s="1027"/>
      <c r="AL64" s="1027"/>
      <c r="AM64" s="1027"/>
      <c r="AN64" s="1027"/>
      <c r="AO64" s="1027"/>
      <c r="AP64" s="1027"/>
      <c r="AQ64" s="1027"/>
      <c r="AR64" s="1027"/>
      <c r="AS64" s="1027"/>
      <c r="AT64" s="1027"/>
      <c r="AU64" s="1027"/>
      <c r="AV64" s="1027"/>
      <c r="AW64" s="1027"/>
      <c r="AX64" s="1027"/>
      <c r="AY64" s="1027"/>
      <c r="AZ64" s="1027"/>
      <c r="BA64" s="1027"/>
      <c r="BB64" s="1027"/>
      <c r="BC64" s="1028"/>
      <c r="BD64" s="289"/>
    </row>
    <row r="65" spans="1:56" s="241" customFormat="1" ht="23" customHeight="1" x14ac:dyDescent="0.55000000000000004">
      <c r="A65" s="290"/>
      <c r="B65" s="1017"/>
      <c r="C65" s="1018"/>
      <c r="D65" s="1018"/>
      <c r="E65" s="1018"/>
      <c r="F65" s="1018"/>
      <c r="G65" s="1018"/>
      <c r="H65" s="1018"/>
      <c r="I65" s="1018"/>
      <c r="J65" s="1018"/>
      <c r="K65" s="1018"/>
      <c r="L65" s="1018"/>
      <c r="M65" s="1018"/>
      <c r="N65" s="1018"/>
      <c r="O65" s="1018"/>
      <c r="P65" s="1018"/>
      <c r="Q65" s="1018"/>
      <c r="R65" s="1018"/>
      <c r="S65" s="1018"/>
      <c r="T65" s="1018"/>
      <c r="U65" s="1018"/>
      <c r="V65" s="1018"/>
      <c r="W65" s="1018"/>
      <c r="X65" s="1018"/>
      <c r="Y65" s="1018"/>
      <c r="Z65" s="1019"/>
      <c r="AA65" s="511"/>
      <c r="AB65" s="512"/>
      <c r="AC65" s="512"/>
      <c r="AD65" s="290"/>
      <c r="AE65" s="1026"/>
      <c r="AF65" s="1027"/>
      <c r="AG65" s="1027"/>
      <c r="AH65" s="1027"/>
      <c r="AI65" s="1027"/>
      <c r="AJ65" s="1027"/>
      <c r="AK65" s="1027"/>
      <c r="AL65" s="1027"/>
      <c r="AM65" s="1027"/>
      <c r="AN65" s="1027"/>
      <c r="AO65" s="1027"/>
      <c r="AP65" s="1027"/>
      <c r="AQ65" s="1027"/>
      <c r="AR65" s="1027"/>
      <c r="AS65" s="1027"/>
      <c r="AT65" s="1027"/>
      <c r="AU65" s="1027"/>
      <c r="AV65" s="1027"/>
      <c r="AW65" s="1027"/>
      <c r="AX65" s="1027"/>
      <c r="AY65" s="1027"/>
      <c r="AZ65" s="1027"/>
      <c r="BA65" s="1027"/>
      <c r="BB65" s="1027"/>
      <c r="BC65" s="1028"/>
      <c r="BD65" s="289"/>
    </row>
    <row r="66" spans="1:56" s="241" customFormat="1" ht="23" customHeight="1" x14ac:dyDescent="0.55000000000000004">
      <c r="A66" s="290"/>
      <c r="B66" s="1017"/>
      <c r="C66" s="1018"/>
      <c r="D66" s="1018"/>
      <c r="E66" s="1018"/>
      <c r="F66" s="1018"/>
      <c r="G66" s="1018"/>
      <c r="H66" s="1018"/>
      <c r="I66" s="1018"/>
      <c r="J66" s="1018"/>
      <c r="K66" s="1018"/>
      <c r="L66" s="1018"/>
      <c r="M66" s="1018"/>
      <c r="N66" s="1018"/>
      <c r="O66" s="1018"/>
      <c r="P66" s="1018"/>
      <c r="Q66" s="1018"/>
      <c r="R66" s="1018"/>
      <c r="S66" s="1018"/>
      <c r="T66" s="1018"/>
      <c r="U66" s="1018"/>
      <c r="V66" s="1018"/>
      <c r="W66" s="1018"/>
      <c r="X66" s="1018"/>
      <c r="Y66" s="1018"/>
      <c r="Z66" s="1019"/>
      <c r="AA66" s="511"/>
      <c r="AB66" s="512"/>
      <c r="AC66" s="512"/>
      <c r="AD66" s="290"/>
      <c r="AE66" s="1026"/>
      <c r="AF66" s="1027"/>
      <c r="AG66" s="1027"/>
      <c r="AH66" s="1027"/>
      <c r="AI66" s="1027"/>
      <c r="AJ66" s="1027"/>
      <c r="AK66" s="1027"/>
      <c r="AL66" s="1027"/>
      <c r="AM66" s="1027"/>
      <c r="AN66" s="1027"/>
      <c r="AO66" s="1027"/>
      <c r="AP66" s="1027"/>
      <c r="AQ66" s="1027"/>
      <c r="AR66" s="1027"/>
      <c r="AS66" s="1027"/>
      <c r="AT66" s="1027"/>
      <c r="AU66" s="1027"/>
      <c r="AV66" s="1027"/>
      <c r="AW66" s="1027"/>
      <c r="AX66" s="1027"/>
      <c r="AY66" s="1027"/>
      <c r="AZ66" s="1027"/>
      <c r="BA66" s="1027"/>
      <c r="BB66" s="1027"/>
      <c r="BC66" s="1028"/>
      <c r="BD66" s="289"/>
    </row>
    <row r="67" spans="1:56" s="241" customFormat="1" ht="23" customHeight="1" x14ac:dyDescent="0.55000000000000004">
      <c r="A67" s="290"/>
      <c r="B67" s="1017"/>
      <c r="C67" s="1018"/>
      <c r="D67" s="1018"/>
      <c r="E67" s="1018"/>
      <c r="F67" s="1018"/>
      <c r="G67" s="1018"/>
      <c r="H67" s="1018"/>
      <c r="I67" s="1018"/>
      <c r="J67" s="1018"/>
      <c r="K67" s="1018"/>
      <c r="L67" s="1018"/>
      <c r="M67" s="1018"/>
      <c r="N67" s="1018"/>
      <c r="O67" s="1018"/>
      <c r="P67" s="1018"/>
      <c r="Q67" s="1018"/>
      <c r="R67" s="1018"/>
      <c r="S67" s="1018"/>
      <c r="T67" s="1018"/>
      <c r="U67" s="1018"/>
      <c r="V67" s="1018"/>
      <c r="W67" s="1018"/>
      <c r="X67" s="1018"/>
      <c r="Y67" s="1018"/>
      <c r="Z67" s="1019"/>
      <c r="AA67" s="511"/>
      <c r="AB67" s="512"/>
      <c r="AC67" s="512"/>
      <c r="AD67" s="290"/>
      <c r="AE67" s="1026"/>
      <c r="AF67" s="1027"/>
      <c r="AG67" s="1027"/>
      <c r="AH67" s="1027"/>
      <c r="AI67" s="1027"/>
      <c r="AJ67" s="1027"/>
      <c r="AK67" s="1027"/>
      <c r="AL67" s="1027"/>
      <c r="AM67" s="1027"/>
      <c r="AN67" s="1027"/>
      <c r="AO67" s="1027"/>
      <c r="AP67" s="1027"/>
      <c r="AQ67" s="1027"/>
      <c r="AR67" s="1027"/>
      <c r="AS67" s="1027"/>
      <c r="AT67" s="1027"/>
      <c r="AU67" s="1027"/>
      <c r="AV67" s="1027"/>
      <c r="AW67" s="1027"/>
      <c r="AX67" s="1027"/>
      <c r="AY67" s="1027"/>
      <c r="AZ67" s="1027"/>
      <c r="BA67" s="1027"/>
      <c r="BB67" s="1027"/>
      <c r="BC67" s="1028"/>
      <c r="BD67" s="289"/>
    </row>
    <row r="68" spans="1:56" s="241" customFormat="1" ht="23" customHeight="1" x14ac:dyDescent="0.55000000000000004">
      <c r="A68" s="290"/>
      <c r="B68" s="1017"/>
      <c r="C68" s="1018"/>
      <c r="D68" s="1018"/>
      <c r="E68" s="1018"/>
      <c r="F68" s="1018"/>
      <c r="G68" s="1018"/>
      <c r="H68" s="1018"/>
      <c r="I68" s="1018"/>
      <c r="J68" s="1018"/>
      <c r="K68" s="1018"/>
      <c r="L68" s="1018"/>
      <c r="M68" s="1018"/>
      <c r="N68" s="1018"/>
      <c r="O68" s="1018"/>
      <c r="P68" s="1018"/>
      <c r="Q68" s="1018"/>
      <c r="R68" s="1018"/>
      <c r="S68" s="1018"/>
      <c r="T68" s="1018"/>
      <c r="U68" s="1018"/>
      <c r="V68" s="1018"/>
      <c r="W68" s="1018"/>
      <c r="X68" s="1018"/>
      <c r="Y68" s="1018"/>
      <c r="Z68" s="1019"/>
      <c r="AA68" s="511"/>
      <c r="AB68" s="512"/>
      <c r="AC68" s="512"/>
      <c r="AD68" s="290"/>
      <c r="AE68" s="1026"/>
      <c r="AF68" s="1027"/>
      <c r="AG68" s="1027"/>
      <c r="AH68" s="1027"/>
      <c r="AI68" s="1027"/>
      <c r="AJ68" s="1027"/>
      <c r="AK68" s="1027"/>
      <c r="AL68" s="1027"/>
      <c r="AM68" s="1027"/>
      <c r="AN68" s="1027"/>
      <c r="AO68" s="1027"/>
      <c r="AP68" s="1027"/>
      <c r="AQ68" s="1027"/>
      <c r="AR68" s="1027"/>
      <c r="AS68" s="1027"/>
      <c r="AT68" s="1027"/>
      <c r="AU68" s="1027"/>
      <c r="AV68" s="1027"/>
      <c r="AW68" s="1027"/>
      <c r="AX68" s="1027"/>
      <c r="AY68" s="1027"/>
      <c r="AZ68" s="1027"/>
      <c r="BA68" s="1027"/>
      <c r="BB68" s="1027"/>
      <c r="BC68" s="1028"/>
      <c r="BD68" s="289"/>
    </row>
    <row r="69" spans="1:56" s="241" customFormat="1" ht="23" customHeight="1" x14ac:dyDescent="0.55000000000000004">
      <c r="A69" s="290"/>
      <c r="B69" s="1017"/>
      <c r="C69" s="1018"/>
      <c r="D69" s="1018"/>
      <c r="E69" s="1018"/>
      <c r="F69" s="1018"/>
      <c r="G69" s="1018"/>
      <c r="H69" s="1018"/>
      <c r="I69" s="1018"/>
      <c r="J69" s="1018"/>
      <c r="K69" s="1018"/>
      <c r="L69" s="1018"/>
      <c r="M69" s="1018"/>
      <c r="N69" s="1018"/>
      <c r="O69" s="1018"/>
      <c r="P69" s="1018"/>
      <c r="Q69" s="1018"/>
      <c r="R69" s="1018"/>
      <c r="S69" s="1018"/>
      <c r="T69" s="1018"/>
      <c r="U69" s="1018"/>
      <c r="V69" s="1018"/>
      <c r="W69" s="1018"/>
      <c r="X69" s="1018"/>
      <c r="Y69" s="1018"/>
      <c r="Z69" s="1019"/>
      <c r="AA69" s="511"/>
      <c r="AB69" s="512"/>
      <c r="AC69" s="512"/>
      <c r="AD69" s="290"/>
      <c r="AE69" s="1026"/>
      <c r="AF69" s="1027"/>
      <c r="AG69" s="1027"/>
      <c r="AH69" s="1027"/>
      <c r="AI69" s="1027"/>
      <c r="AJ69" s="1027"/>
      <c r="AK69" s="1027"/>
      <c r="AL69" s="1027"/>
      <c r="AM69" s="1027"/>
      <c r="AN69" s="1027"/>
      <c r="AO69" s="1027"/>
      <c r="AP69" s="1027"/>
      <c r="AQ69" s="1027"/>
      <c r="AR69" s="1027"/>
      <c r="AS69" s="1027"/>
      <c r="AT69" s="1027"/>
      <c r="AU69" s="1027"/>
      <c r="AV69" s="1027"/>
      <c r="AW69" s="1027"/>
      <c r="AX69" s="1027"/>
      <c r="AY69" s="1027"/>
      <c r="AZ69" s="1027"/>
      <c r="BA69" s="1027"/>
      <c r="BB69" s="1027"/>
      <c r="BC69" s="1028"/>
      <c r="BD69" s="289"/>
    </row>
    <row r="70" spans="1:56" s="241" customFormat="1" ht="5" customHeight="1" x14ac:dyDescent="0.55000000000000004">
      <c r="A70" s="290"/>
      <c r="B70" s="1017"/>
      <c r="C70" s="1018"/>
      <c r="D70" s="1018"/>
      <c r="E70" s="1018"/>
      <c r="F70" s="1018"/>
      <c r="G70" s="1018"/>
      <c r="H70" s="1018"/>
      <c r="I70" s="1018"/>
      <c r="J70" s="1018"/>
      <c r="K70" s="1018"/>
      <c r="L70" s="1018"/>
      <c r="M70" s="1018"/>
      <c r="N70" s="1018"/>
      <c r="O70" s="1018"/>
      <c r="P70" s="1018"/>
      <c r="Q70" s="1018"/>
      <c r="R70" s="1018"/>
      <c r="S70" s="1018"/>
      <c r="T70" s="1018"/>
      <c r="U70" s="1018"/>
      <c r="V70" s="1018"/>
      <c r="W70" s="1018"/>
      <c r="X70" s="1018"/>
      <c r="Y70" s="1018"/>
      <c r="Z70" s="1019"/>
      <c r="AA70" s="511"/>
      <c r="AB70" s="512"/>
      <c r="AC70" s="512"/>
      <c r="AD70" s="290"/>
      <c r="AE70" s="1026"/>
      <c r="AF70" s="1027"/>
      <c r="AG70" s="1027"/>
      <c r="AH70" s="1027"/>
      <c r="AI70" s="1027"/>
      <c r="AJ70" s="1027"/>
      <c r="AK70" s="1027"/>
      <c r="AL70" s="1027"/>
      <c r="AM70" s="1027"/>
      <c r="AN70" s="1027"/>
      <c r="AO70" s="1027"/>
      <c r="AP70" s="1027"/>
      <c r="AQ70" s="1027"/>
      <c r="AR70" s="1027"/>
      <c r="AS70" s="1027"/>
      <c r="AT70" s="1027"/>
      <c r="AU70" s="1027"/>
      <c r="AV70" s="1027"/>
      <c r="AW70" s="1027"/>
      <c r="AX70" s="1027"/>
      <c r="AY70" s="1027"/>
      <c r="AZ70" s="1027"/>
      <c r="BA70" s="1027"/>
      <c r="BB70" s="1027"/>
      <c r="BC70" s="1028"/>
      <c r="BD70" s="289"/>
    </row>
    <row r="71" spans="1:56" s="241" customFormat="1" ht="5" customHeight="1" x14ac:dyDescent="0.55000000000000004">
      <c r="A71" s="290"/>
      <c r="B71" s="1017"/>
      <c r="C71" s="1018"/>
      <c r="D71" s="1018"/>
      <c r="E71" s="1018"/>
      <c r="F71" s="1018"/>
      <c r="G71" s="1018"/>
      <c r="H71" s="1018"/>
      <c r="I71" s="1018"/>
      <c r="J71" s="1018"/>
      <c r="K71" s="1018"/>
      <c r="L71" s="1018"/>
      <c r="M71" s="1018"/>
      <c r="N71" s="1018"/>
      <c r="O71" s="1018"/>
      <c r="P71" s="1018"/>
      <c r="Q71" s="1018"/>
      <c r="R71" s="1018"/>
      <c r="S71" s="1018"/>
      <c r="T71" s="1018"/>
      <c r="U71" s="1018"/>
      <c r="V71" s="1018"/>
      <c r="W71" s="1018"/>
      <c r="X71" s="1018"/>
      <c r="Y71" s="1018"/>
      <c r="Z71" s="1019"/>
      <c r="AA71" s="511"/>
      <c r="AB71" s="512"/>
      <c r="AC71" s="512"/>
      <c r="AD71" s="290"/>
      <c r="AE71" s="1026"/>
      <c r="AF71" s="1027"/>
      <c r="AG71" s="1027"/>
      <c r="AH71" s="1027"/>
      <c r="AI71" s="1027"/>
      <c r="AJ71" s="1027"/>
      <c r="AK71" s="1027"/>
      <c r="AL71" s="1027"/>
      <c r="AM71" s="1027"/>
      <c r="AN71" s="1027"/>
      <c r="AO71" s="1027"/>
      <c r="AP71" s="1027"/>
      <c r="AQ71" s="1027"/>
      <c r="AR71" s="1027"/>
      <c r="AS71" s="1027"/>
      <c r="AT71" s="1027"/>
      <c r="AU71" s="1027"/>
      <c r="AV71" s="1027"/>
      <c r="AW71" s="1027"/>
      <c r="AX71" s="1027"/>
      <c r="AY71" s="1027"/>
      <c r="AZ71" s="1027"/>
      <c r="BA71" s="1027"/>
      <c r="BB71" s="1027"/>
      <c r="BC71" s="1028"/>
      <c r="BD71" s="289"/>
    </row>
    <row r="72" spans="1:56" s="241" customFormat="1" ht="5" customHeight="1" x14ac:dyDescent="0.55000000000000004">
      <c r="A72" s="290"/>
      <c r="B72" s="1017"/>
      <c r="C72" s="1018"/>
      <c r="D72" s="1018"/>
      <c r="E72" s="1018"/>
      <c r="F72" s="1018"/>
      <c r="G72" s="1018"/>
      <c r="H72" s="1018"/>
      <c r="I72" s="1018"/>
      <c r="J72" s="1018"/>
      <c r="K72" s="1018"/>
      <c r="L72" s="1018"/>
      <c r="M72" s="1018"/>
      <c r="N72" s="1018"/>
      <c r="O72" s="1018"/>
      <c r="P72" s="1018"/>
      <c r="Q72" s="1018"/>
      <c r="R72" s="1018"/>
      <c r="S72" s="1018"/>
      <c r="T72" s="1018"/>
      <c r="U72" s="1018"/>
      <c r="V72" s="1018"/>
      <c r="W72" s="1018"/>
      <c r="X72" s="1018"/>
      <c r="Y72" s="1018"/>
      <c r="Z72" s="1019"/>
      <c r="AA72" s="511"/>
      <c r="AB72" s="512"/>
      <c r="AC72" s="512"/>
      <c r="AD72" s="290"/>
      <c r="AE72" s="1026"/>
      <c r="AF72" s="1027"/>
      <c r="AG72" s="1027"/>
      <c r="AH72" s="1027"/>
      <c r="AI72" s="1027"/>
      <c r="AJ72" s="1027"/>
      <c r="AK72" s="1027"/>
      <c r="AL72" s="1027"/>
      <c r="AM72" s="1027"/>
      <c r="AN72" s="1027"/>
      <c r="AO72" s="1027"/>
      <c r="AP72" s="1027"/>
      <c r="AQ72" s="1027"/>
      <c r="AR72" s="1027"/>
      <c r="AS72" s="1027"/>
      <c r="AT72" s="1027"/>
      <c r="AU72" s="1027"/>
      <c r="AV72" s="1027"/>
      <c r="AW72" s="1027"/>
      <c r="AX72" s="1027"/>
      <c r="AY72" s="1027"/>
      <c r="AZ72" s="1027"/>
      <c r="BA72" s="1027"/>
      <c r="BB72" s="1027"/>
      <c r="BC72" s="1028"/>
      <c r="BD72" s="289"/>
    </row>
    <row r="73" spans="1:56" s="241" customFormat="1" ht="11.4" customHeight="1" thickBot="1" x14ac:dyDescent="0.6">
      <c r="A73" s="290"/>
      <c r="B73" s="1020"/>
      <c r="C73" s="1021"/>
      <c r="D73" s="1021"/>
      <c r="E73" s="1021"/>
      <c r="F73" s="1021"/>
      <c r="G73" s="1021"/>
      <c r="H73" s="1021"/>
      <c r="I73" s="1021"/>
      <c r="J73" s="1021"/>
      <c r="K73" s="1021"/>
      <c r="L73" s="1021"/>
      <c r="M73" s="1021"/>
      <c r="N73" s="1021"/>
      <c r="O73" s="1021"/>
      <c r="P73" s="1021"/>
      <c r="Q73" s="1021"/>
      <c r="R73" s="1021"/>
      <c r="S73" s="1021"/>
      <c r="T73" s="1021"/>
      <c r="U73" s="1021"/>
      <c r="V73" s="1021"/>
      <c r="W73" s="1021"/>
      <c r="X73" s="1021"/>
      <c r="Y73" s="1021"/>
      <c r="Z73" s="1022"/>
      <c r="AA73" s="511"/>
      <c r="AB73" s="512"/>
      <c r="AC73" s="512"/>
      <c r="AD73" s="290"/>
      <c r="AE73" s="1029"/>
      <c r="AF73" s="1030"/>
      <c r="AG73" s="1030"/>
      <c r="AH73" s="1030"/>
      <c r="AI73" s="1030"/>
      <c r="AJ73" s="1030"/>
      <c r="AK73" s="1030"/>
      <c r="AL73" s="1030"/>
      <c r="AM73" s="1030"/>
      <c r="AN73" s="1030"/>
      <c r="AO73" s="1030"/>
      <c r="AP73" s="1030"/>
      <c r="AQ73" s="1030"/>
      <c r="AR73" s="1030"/>
      <c r="AS73" s="1030"/>
      <c r="AT73" s="1030"/>
      <c r="AU73" s="1030"/>
      <c r="AV73" s="1030"/>
      <c r="AW73" s="1030"/>
      <c r="AX73" s="1030"/>
      <c r="AY73" s="1030"/>
      <c r="AZ73" s="1030"/>
      <c r="BA73" s="1030"/>
      <c r="BB73" s="1030"/>
      <c r="BC73" s="1031"/>
      <c r="BD73" s="289"/>
    </row>
    <row r="74" spans="1:56" s="241" customFormat="1" ht="13.5" thickTop="1" x14ac:dyDescent="0.55000000000000004"/>
    <row r="75" spans="1:56" x14ac:dyDescent="0.55000000000000004">
      <c r="AZ75" s="58"/>
      <c r="BA75" s="58"/>
      <c r="BB75" s="58"/>
      <c r="BC75" s="58"/>
    </row>
  </sheetData>
  <sheetProtection algorithmName="SHA-512" hashValue="5///jzhO2KnnH7CbxsLgKMQtRj0SMRCOpP+UAiyWSsFJJnoZH4jQP0adOQfVpqfHG0YMUrEqxy8N9Q30i73L+g==" saltValue="AGrTANvA2PRBPlZqBcoSgw==" spinCount="100000" sheet="1" objects="1" scenarios="1" selectLockedCells="1"/>
  <protectedRanges>
    <protectedRange sqref="E32:E34 AH32:AH34" name="範囲1"/>
    <protectedRange sqref="AX12:AY12" name="範囲1_1"/>
    <protectedRange sqref="AX13:AY15" name="範囲1_2"/>
    <protectedRange sqref="AX18:AY21" name="範囲1_9"/>
    <protectedRange sqref="U12:V15" name="範囲1_3"/>
    <protectedRange sqref="U18:V21" name="範囲1_1_1"/>
  </protectedRanges>
  <mergeCells count="111">
    <mergeCell ref="B62:Z73"/>
    <mergeCell ref="AE62:BC73"/>
    <mergeCell ref="B56:E57"/>
    <mergeCell ref="AE56:AH57"/>
    <mergeCell ref="F57:Z57"/>
    <mergeCell ref="AI57:BC57"/>
    <mergeCell ref="C58:E58"/>
    <mergeCell ref="AF58:AH58"/>
    <mergeCell ref="B48:F48"/>
    <mergeCell ref="I48:Q48"/>
    <mergeCell ref="AE48:AI48"/>
    <mergeCell ref="AL48:AT48"/>
    <mergeCell ref="AW55:BC55"/>
    <mergeCell ref="B51:I52"/>
    <mergeCell ref="AE51:AL52"/>
    <mergeCell ref="B53:I54"/>
    <mergeCell ref="AE53:AL54"/>
    <mergeCell ref="J51:Z51"/>
    <mergeCell ref="J52:Z52"/>
    <mergeCell ref="J53:Z53"/>
    <mergeCell ref="J54:Z54"/>
    <mergeCell ref="J55:M55"/>
    <mergeCell ref="Q55:S55"/>
    <mergeCell ref="T55:Z55"/>
    <mergeCell ref="AM55:AP55"/>
    <mergeCell ref="AT55:AV55"/>
    <mergeCell ref="D33:I33"/>
    <mergeCell ref="J33:V33"/>
    <mergeCell ref="AG33:AL33"/>
    <mergeCell ref="AM33:AY33"/>
    <mergeCell ref="B42:Z44"/>
    <mergeCell ref="AE42:BC44"/>
    <mergeCell ref="B46:E46"/>
    <mergeCell ref="P46:T46"/>
    <mergeCell ref="AE46:AH46"/>
    <mergeCell ref="AS46:AW46"/>
    <mergeCell ref="AM51:BC51"/>
    <mergeCell ref="AM52:BC52"/>
    <mergeCell ref="AM53:BC53"/>
    <mergeCell ref="AM54:BC54"/>
    <mergeCell ref="D36:X38"/>
    <mergeCell ref="AT31:AU31"/>
    <mergeCell ref="AW31:AX31"/>
    <mergeCell ref="D32:I32"/>
    <mergeCell ref="J32:V32"/>
    <mergeCell ref="AG32:AL32"/>
    <mergeCell ref="AM32:AY32"/>
    <mergeCell ref="D31:I31"/>
    <mergeCell ref="L31:O31"/>
    <mergeCell ref="Q31:R31"/>
    <mergeCell ref="T31:U31"/>
    <mergeCell ref="AG31:AL31"/>
    <mergeCell ref="AO31:AR31"/>
    <mergeCell ref="D23:X23"/>
    <mergeCell ref="AG23:BA23"/>
    <mergeCell ref="D30:I30"/>
    <mergeCell ref="J30:X30"/>
    <mergeCell ref="AG30:AL30"/>
    <mergeCell ref="D26:X26"/>
    <mergeCell ref="AG26:BA26"/>
    <mergeCell ref="D27:X27"/>
    <mergeCell ref="AG27:BA27"/>
    <mergeCell ref="D29:I29"/>
    <mergeCell ref="AG29:AL29"/>
    <mergeCell ref="J29:L29"/>
    <mergeCell ref="W29:X29"/>
    <mergeCell ref="T29:U29"/>
    <mergeCell ref="M29:R29"/>
    <mergeCell ref="AA29:AC29"/>
    <mergeCell ref="AM29:AO29"/>
    <mergeCell ref="AP29:AU29"/>
    <mergeCell ref="AW29:AX29"/>
    <mergeCell ref="AZ29:BA29"/>
    <mergeCell ref="AM30:BA30"/>
    <mergeCell ref="AS19:BA19"/>
    <mergeCell ref="M20:N20"/>
    <mergeCell ref="P20:X20"/>
    <mergeCell ref="AP20:AQ20"/>
    <mergeCell ref="AS20:BA20"/>
    <mergeCell ref="M21:N21"/>
    <mergeCell ref="P21:X21"/>
    <mergeCell ref="AP21:AQ21"/>
    <mergeCell ref="AS21:BA21"/>
    <mergeCell ref="M19:N19"/>
    <mergeCell ref="P19:X19"/>
    <mergeCell ref="AP19:AQ19"/>
    <mergeCell ref="M12:N12"/>
    <mergeCell ref="P12:X12"/>
    <mergeCell ref="AP12:AQ12"/>
    <mergeCell ref="AS12:BA12"/>
    <mergeCell ref="B2:C2"/>
    <mergeCell ref="S5:Y5"/>
    <mergeCell ref="AV5:BB5"/>
    <mergeCell ref="R7:S7"/>
    <mergeCell ref="AU7:AV7"/>
    <mergeCell ref="M13:N13"/>
    <mergeCell ref="P13:X13"/>
    <mergeCell ref="AP13:AQ13"/>
    <mergeCell ref="AS13:BA13"/>
    <mergeCell ref="M14:N14"/>
    <mergeCell ref="P14:X14"/>
    <mergeCell ref="AP14:AQ14"/>
    <mergeCell ref="AS14:BA14"/>
    <mergeCell ref="M18:N18"/>
    <mergeCell ref="P18:X18"/>
    <mergeCell ref="AP18:AQ18"/>
    <mergeCell ref="AS18:BA18"/>
    <mergeCell ref="M15:N15"/>
    <mergeCell ref="P15:X15"/>
    <mergeCell ref="AP15:AQ15"/>
    <mergeCell ref="AS15:BA15"/>
  </mergeCells>
  <phoneticPr fontId="3"/>
  <dataValidations count="1">
    <dataValidation type="list" allowBlank="1" showInputMessage="1" showErrorMessage="1" sqref="T55:Z55 AW55:BC55" xr:uid="{14892B72-9E90-464B-95A5-232CFBD16A5A}">
      <formula1>"普通,貯蓄,当座"</formula1>
    </dataValidation>
  </dataValidations>
  <pageMargins left="0.70866141732283472" right="0.27559055118110237" top="0.43307086614173229" bottom="0.43307086614173229" header="0.31496062992125984" footer="0.15748031496062992"/>
  <pageSetup paperSize="9" scale="98" orientation="portrait" blackAndWhite="1" r:id="rId1"/>
  <headerFooter>
    <oddFooter>&amp;R&amp;"ＭＳ 明朝,標準"&amp;10（日本産業規格A列4番）</oddFooter>
  </headerFooter>
  <rowBreaks count="1" manualBreakCount="1">
    <brk id="41" min="1" max="2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FC47D-DCAD-4618-881F-A450E8C39854}">
  <sheetPr codeName="Sheet16"/>
  <dimension ref="A1:AJ52"/>
  <sheetViews>
    <sheetView showGridLines="0" topLeftCell="A20" zoomScale="85" zoomScaleNormal="85" zoomScaleSheetLayoutView="100" workbookViewId="0">
      <selection activeCell="L34" sqref="L34:Q34"/>
    </sheetView>
  </sheetViews>
  <sheetFormatPr defaultRowHeight="13" x14ac:dyDescent="0.55000000000000004"/>
  <cols>
    <col min="1" max="1" width="3.58203125" style="292" customWidth="1"/>
    <col min="2" max="2" width="2.4140625" style="292" customWidth="1"/>
    <col min="3" max="3" width="5.1640625" style="292" customWidth="1"/>
    <col min="4" max="4" width="3.1640625" style="292" customWidth="1"/>
    <col min="5" max="5" width="2.4140625" style="292" customWidth="1"/>
    <col min="6" max="6" width="3.1640625" style="292" customWidth="1"/>
    <col min="7" max="7" width="2.4140625" style="292" customWidth="1"/>
    <col min="8" max="9" width="3.1640625" style="292" customWidth="1"/>
    <col min="10" max="10" width="1.08203125" style="292" customWidth="1"/>
    <col min="11" max="12" width="3.75" style="292" customWidth="1"/>
    <col min="13" max="13" width="3.1640625" style="292" customWidth="1"/>
    <col min="14" max="14" width="5.1640625" style="292" customWidth="1"/>
    <col min="15" max="16" width="3.1640625" style="292" customWidth="1"/>
    <col min="17" max="18" width="2.75" style="292" customWidth="1"/>
    <col min="19" max="19" width="3.75" style="292" customWidth="1"/>
    <col min="20" max="21" width="3.1640625" style="292" customWidth="1"/>
    <col min="22" max="24" width="3.1640625" style="293" customWidth="1"/>
    <col min="25" max="25" width="4.33203125" style="293" customWidth="1"/>
    <col min="26" max="27" width="1.5" style="293" customWidth="1"/>
    <col min="28" max="28" width="1.9140625" style="293" customWidth="1"/>
    <col min="29" max="29" width="6.58203125" style="292" customWidth="1"/>
    <col min="30" max="264" width="8.6640625" style="292"/>
    <col min="265" max="265" width="2.25" style="292" customWidth="1"/>
    <col min="266" max="266" width="2.1640625" style="292" customWidth="1"/>
    <col min="267" max="267" width="1" style="292" customWidth="1"/>
    <col min="268" max="268" width="20.75" style="292" customWidth="1"/>
    <col min="269" max="269" width="1.08203125" style="292" customWidth="1"/>
    <col min="270" max="271" width="10.83203125" style="292" customWidth="1"/>
    <col min="272" max="272" width="1.6640625" style="292" customWidth="1"/>
    <col min="273" max="273" width="6.33203125" style="292" customWidth="1"/>
    <col min="274" max="274" width="4.08203125" style="292" customWidth="1"/>
    <col min="275" max="275" width="3.1640625" style="292" customWidth="1"/>
    <col min="276" max="276" width="0.75" style="292" customWidth="1"/>
    <col min="277" max="277" width="3.08203125" style="292" customWidth="1"/>
    <col min="278" max="278" width="3.1640625" style="292" customWidth="1"/>
    <col min="279" max="279" width="2.75" style="292" customWidth="1"/>
    <col min="280" max="280" width="3.1640625" style="292" customWidth="1"/>
    <col min="281" max="281" width="2.75" style="292" customWidth="1"/>
    <col min="282" max="282" width="1.75" style="292" customWidth="1"/>
    <col min="283" max="284" width="2" style="292" customWidth="1"/>
    <col min="285" max="285" width="6.58203125" style="292" customWidth="1"/>
    <col min="286" max="520" width="8.6640625" style="292"/>
    <col min="521" max="521" width="2.25" style="292" customWidth="1"/>
    <col min="522" max="522" width="2.1640625" style="292" customWidth="1"/>
    <col min="523" max="523" width="1" style="292" customWidth="1"/>
    <col min="524" max="524" width="20.75" style="292" customWidth="1"/>
    <col min="525" max="525" width="1.08203125" style="292" customWidth="1"/>
    <col min="526" max="527" width="10.83203125" style="292" customWidth="1"/>
    <col min="528" max="528" width="1.6640625" style="292" customWidth="1"/>
    <col min="529" max="529" width="6.33203125" style="292" customWidth="1"/>
    <col min="530" max="530" width="4.08203125" style="292" customWidth="1"/>
    <col min="531" max="531" width="3.1640625" style="292" customWidth="1"/>
    <col min="532" max="532" width="0.75" style="292" customWidth="1"/>
    <col min="533" max="533" width="3.08203125" style="292" customWidth="1"/>
    <col min="534" max="534" width="3.1640625" style="292" customWidth="1"/>
    <col min="535" max="535" width="2.75" style="292" customWidth="1"/>
    <col min="536" max="536" width="3.1640625" style="292" customWidth="1"/>
    <col min="537" max="537" width="2.75" style="292" customWidth="1"/>
    <col min="538" max="538" width="1.75" style="292" customWidth="1"/>
    <col min="539" max="540" width="2" style="292" customWidth="1"/>
    <col min="541" max="541" width="6.58203125" style="292" customWidth="1"/>
    <col min="542" max="776" width="8.6640625" style="292"/>
    <col min="777" max="777" width="2.25" style="292" customWidth="1"/>
    <col min="778" max="778" width="2.1640625" style="292" customWidth="1"/>
    <col min="779" max="779" width="1" style="292" customWidth="1"/>
    <col min="780" max="780" width="20.75" style="292" customWidth="1"/>
    <col min="781" max="781" width="1.08203125" style="292" customWidth="1"/>
    <col min="782" max="783" width="10.83203125" style="292" customWidth="1"/>
    <col min="784" max="784" width="1.6640625" style="292" customWidth="1"/>
    <col min="785" max="785" width="6.33203125" style="292" customWidth="1"/>
    <col min="786" max="786" width="4.08203125" style="292" customWidth="1"/>
    <col min="787" max="787" width="3.1640625" style="292" customWidth="1"/>
    <col min="788" max="788" width="0.75" style="292" customWidth="1"/>
    <col min="789" max="789" width="3.08203125" style="292" customWidth="1"/>
    <col min="790" max="790" width="3.1640625" style="292" customWidth="1"/>
    <col min="791" max="791" width="2.75" style="292" customWidth="1"/>
    <col min="792" max="792" width="3.1640625" style="292" customWidth="1"/>
    <col min="793" max="793" width="2.75" style="292" customWidth="1"/>
    <col min="794" max="794" width="1.75" style="292" customWidth="1"/>
    <col min="795" max="796" width="2" style="292" customWidth="1"/>
    <col min="797" max="797" width="6.58203125" style="292" customWidth="1"/>
    <col min="798" max="1032" width="8.6640625" style="292"/>
    <col min="1033" max="1033" width="2.25" style="292" customWidth="1"/>
    <col min="1034" max="1034" width="2.1640625" style="292" customWidth="1"/>
    <col min="1035" max="1035" width="1" style="292" customWidth="1"/>
    <col min="1036" max="1036" width="20.75" style="292" customWidth="1"/>
    <col min="1037" max="1037" width="1.08203125" style="292" customWidth="1"/>
    <col min="1038" max="1039" width="10.83203125" style="292" customWidth="1"/>
    <col min="1040" max="1040" width="1.6640625" style="292" customWidth="1"/>
    <col min="1041" max="1041" width="6.33203125" style="292" customWidth="1"/>
    <col min="1042" max="1042" width="4.08203125" style="292" customWidth="1"/>
    <col min="1043" max="1043" width="3.1640625" style="292" customWidth="1"/>
    <col min="1044" max="1044" width="0.75" style="292" customWidth="1"/>
    <col min="1045" max="1045" width="3.08203125" style="292" customWidth="1"/>
    <col min="1046" max="1046" width="3.1640625" style="292" customWidth="1"/>
    <col min="1047" max="1047" width="2.75" style="292" customWidth="1"/>
    <col min="1048" max="1048" width="3.1640625" style="292" customWidth="1"/>
    <col min="1049" max="1049" width="2.75" style="292" customWidth="1"/>
    <col min="1050" max="1050" width="1.75" style="292" customWidth="1"/>
    <col min="1051" max="1052" width="2" style="292" customWidth="1"/>
    <col min="1053" max="1053" width="6.58203125" style="292" customWidth="1"/>
    <col min="1054" max="1288" width="8.6640625" style="292"/>
    <col min="1289" max="1289" width="2.25" style="292" customWidth="1"/>
    <col min="1290" max="1290" width="2.1640625" style="292" customWidth="1"/>
    <col min="1291" max="1291" width="1" style="292" customWidth="1"/>
    <col min="1292" max="1292" width="20.75" style="292" customWidth="1"/>
    <col min="1293" max="1293" width="1.08203125" style="292" customWidth="1"/>
    <col min="1294" max="1295" width="10.83203125" style="292" customWidth="1"/>
    <col min="1296" max="1296" width="1.6640625" style="292" customWidth="1"/>
    <col min="1297" max="1297" width="6.33203125" style="292" customWidth="1"/>
    <col min="1298" max="1298" width="4.08203125" style="292" customWidth="1"/>
    <col min="1299" max="1299" width="3.1640625" style="292" customWidth="1"/>
    <col min="1300" max="1300" width="0.75" style="292" customWidth="1"/>
    <col min="1301" max="1301" width="3.08203125" style="292" customWidth="1"/>
    <col min="1302" max="1302" width="3.1640625" style="292" customWidth="1"/>
    <col min="1303" max="1303" width="2.75" style="292" customWidth="1"/>
    <col min="1304" max="1304" width="3.1640625" style="292" customWidth="1"/>
    <col min="1305" max="1305" width="2.75" style="292" customWidth="1"/>
    <col min="1306" max="1306" width="1.75" style="292" customWidth="1"/>
    <col min="1307" max="1308" width="2" style="292" customWidth="1"/>
    <col min="1309" max="1309" width="6.58203125" style="292" customWidth="1"/>
    <col min="1310" max="1544" width="8.6640625" style="292"/>
    <col min="1545" max="1545" width="2.25" style="292" customWidth="1"/>
    <col min="1546" max="1546" width="2.1640625" style="292" customWidth="1"/>
    <col min="1547" max="1547" width="1" style="292" customWidth="1"/>
    <col min="1548" max="1548" width="20.75" style="292" customWidth="1"/>
    <col min="1549" max="1549" width="1.08203125" style="292" customWidth="1"/>
    <col min="1550" max="1551" width="10.83203125" style="292" customWidth="1"/>
    <col min="1552" max="1552" width="1.6640625" style="292" customWidth="1"/>
    <col min="1553" max="1553" width="6.33203125" style="292" customWidth="1"/>
    <col min="1554" max="1554" width="4.08203125" style="292" customWidth="1"/>
    <col min="1555" max="1555" width="3.1640625" style="292" customWidth="1"/>
    <col min="1556" max="1556" width="0.75" style="292" customWidth="1"/>
    <col min="1557" max="1557" width="3.08203125" style="292" customWidth="1"/>
    <col min="1558" max="1558" width="3.1640625" style="292" customWidth="1"/>
    <col min="1559" max="1559" width="2.75" style="292" customWidth="1"/>
    <col min="1560" max="1560" width="3.1640625" style="292" customWidth="1"/>
    <col min="1561" max="1561" width="2.75" style="292" customWidth="1"/>
    <col min="1562" max="1562" width="1.75" style="292" customWidth="1"/>
    <col min="1563" max="1564" width="2" style="292" customWidth="1"/>
    <col min="1565" max="1565" width="6.58203125" style="292" customWidth="1"/>
    <col min="1566" max="1800" width="8.6640625" style="292"/>
    <col min="1801" max="1801" width="2.25" style="292" customWidth="1"/>
    <col min="1802" max="1802" width="2.1640625" style="292" customWidth="1"/>
    <col min="1803" max="1803" width="1" style="292" customWidth="1"/>
    <col min="1804" max="1804" width="20.75" style="292" customWidth="1"/>
    <col min="1805" max="1805" width="1.08203125" style="292" customWidth="1"/>
    <col min="1806" max="1807" width="10.83203125" style="292" customWidth="1"/>
    <col min="1808" max="1808" width="1.6640625" style="292" customWidth="1"/>
    <col min="1809" max="1809" width="6.33203125" style="292" customWidth="1"/>
    <col min="1810" max="1810" width="4.08203125" style="292" customWidth="1"/>
    <col min="1811" max="1811" width="3.1640625" style="292" customWidth="1"/>
    <col min="1812" max="1812" width="0.75" style="292" customWidth="1"/>
    <col min="1813" max="1813" width="3.08203125" style="292" customWidth="1"/>
    <col min="1814" max="1814" width="3.1640625" style="292" customWidth="1"/>
    <col min="1815" max="1815" width="2.75" style="292" customWidth="1"/>
    <col min="1816" max="1816" width="3.1640625" style="292" customWidth="1"/>
    <col min="1817" max="1817" width="2.75" style="292" customWidth="1"/>
    <col min="1818" max="1818" width="1.75" style="292" customWidth="1"/>
    <col min="1819" max="1820" width="2" style="292" customWidth="1"/>
    <col min="1821" max="1821" width="6.58203125" style="292" customWidth="1"/>
    <col min="1822" max="2056" width="8.6640625" style="292"/>
    <col min="2057" max="2057" width="2.25" style="292" customWidth="1"/>
    <col min="2058" max="2058" width="2.1640625" style="292" customWidth="1"/>
    <col min="2059" max="2059" width="1" style="292" customWidth="1"/>
    <col min="2060" max="2060" width="20.75" style="292" customWidth="1"/>
    <col min="2061" max="2061" width="1.08203125" style="292" customWidth="1"/>
    <col min="2062" max="2063" width="10.83203125" style="292" customWidth="1"/>
    <col min="2064" max="2064" width="1.6640625" style="292" customWidth="1"/>
    <col min="2065" max="2065" width="6.33203125" style="292" customWidth="1"/>
    <col min="2066" max="2066" width="4.08203125" style="292" customWidth="1"/>
    <col min="2067" max="2067" width="3.1640625" style="292" customWidth="1"/>
    <col min="2068" max="2068" width="0.75" style="292" customWidth="1"/>
    <col min="2069" max="2069" width="3.08203125" style="292" customWidth="1"/>
    <col min="2070" max="2070" width="3.1640625" style="292" customWidth="1"/>
    <col min="2071" max="2071" width="2.75" style="292" customWidth="1"/>
    <col min="2072" max="2072" width="3.1640625" style="292" customWidth="1"/>
    <col min="2073" max="2073" width="2.75" style="292" customWidth="1"/>
    <col min="2074" max="2074" width="1.75" style="292" customWidth="1"/>
    <col min="2075" max="2076" width="2" style="292" customWidth="1"/>
    <col min="2077" max="2077" width="6.58203125" style="292" customWidth="1"/>
    <col min="2078" max="2312" width="8.6640625" style="292"/>
    <col min="2313" max="2313" width="2.25" style="292" customWidth="1"/>
    <col min="2314" max="2314" width="2.1640625" style="292" customWidth="1"/>
    <col min="2315" max="2315" width="1" style="292" customWidth="1"/>
    <col min="2316" max="2316" width="20.75" style="292" customWidth="1"/>
    <col min="2317" max="2317" width="1.08203125" style="292" customWidth="1"/>
    <col min="2318" max="2319" width="10.83203125" style="292" customWidth="1"/>
    <col min="2320" max="2320" width="1.6640625" style="292" customWidth="1"/>
    <col min="2321" max="2321" width="6.33203125" style="292" customWidth="1"/>
    <col min="2322" max="2322" width="4.08203125" style="292" customWidth="1"/>
    <col min="2323" max="2323" width="3.1640625" style="292" customWidth="1"/>
    <col min="2324" max="2324" width="0.75" style="292" customWidth="1"/>
    <col min="2325" max="2325" width="3.08203125" style="292" customWidth="1"/>
    <col min="2326" max="2326" width="3.1640625" style="292" customWidth="1"/>
    <col min="2327" max="2327" width="2.75" style="292" customWidth="1"/>
    <col min="2328" max="2328" width="3.1640625" style="292" customWidth="1"/>
    <col min="2329" max="2329" width="2.75" style="292" customWidth="1"/>
    <col min="2330" max="2330" width="1.75" style="292" customWidth="1"/>
    <col min="2331" max="2332" width="2" style="292" customWidth="1"/>
    <col min="2333" max="2333" width="6.58203125" style="292" customWidth="1"/>
    <col min="2334" max="2568" width="8.6640625" style="292"/>
    <col min="2569" max="2569" width="2.25" style="292" customWidth="1"/>
    <col min="2570" max="2570" width="2.1640625" style="292" customWidth="1"/>
    <col min="2571" max="2571" width="1" style="292" customWidth="1"/>
    <col min="2572" max="2572" width="20.75" style="292" customWidth="1"/>
    <col min="2573" max="2573" width="1.08203125" style="292" customWidth="1"/>
    <col min="2574" max="2575" width="10.83203125" style="292" customWidth="1"/>
    <col min="2576" max="2576" width="1.6640625" style="292" customWidth="1"/>
    <col min="2577" max="2577" width="6.33203125" style="292" customWidth="1"/>
    <col min="2578" max="2578" width="4.08203125" style="292" customWidth="1"/>
    <col min="2579" max="2579" width="3.1640625" style="292" customWidth="1"/>
    <col min="2580" max="2580" width="0.75" style="292" customWidth="1"/>
    <col min="2581" max="2581" width="3.08203125" style="292" customWidth="1"/>
    <col min="2582" max="2582" width="3.1640625" style="292" customWidth="1"/>
    <col min="2583" max="2583" width="2.75" style="292" customWidth="1"/>
    <col min="2584" max="2584" width="3.1640625" style="292" customWidth="1"/>
    <col min="2585" max="2585" width="2.75" style="292" customWidth="1"/>
    <col min="2586" max="2586" width="1.75" style="292" customWidth="1"/>
    <col min="2587" max="2588" width="2" style="292" customWidth="1"/>
    <col min="2589" max="2589" width="6.58203125" style="292" customWidth="1"/>
    <col min="2590" max="2824" width="8.6640625" style="292"/>
    <col min="2825" max="2825" width="2.25" style="292" customWidth="1"/>
    <col min="2826" max="2826" width="2.1640625" style="292" customWidth="1"/>
    <col min="2827" max="2827" width="1" style="292" customWidth="1"/>
    <col min="2828" max="2828" width="20.75" style="292" customWidth="1"/>
    <col min="2829" max="2829" width="1.08203125" style="292" customWidth="1"/>
    <col min="2830" max="2831" width="10.83203125" style="292" customWidth="1"/>
    <col min="2832" max="2832" width="1.6640625" style="292" customWidth="1"/>
    <col min="2833" max="2833" width="6.33203125" style="292" customWidth="1"/>
    <col min="2834" max="2834" width="4.08203125" style="292" customWidth="1"/>
    <col min="2835" max="2835" width="3.1640625" style="292" customWidth="1"/>
    <col min="2836" max="2836" width="0.75" style="292" customWidth="1"/>
    <col min="2837" max="2837" width="3.08203125" style="292" customWidth="1"/>
    <col min="2838" max="2838" width="3.1640625" style="292" customWidth="1"/>
    <col min="2839" max="2839" width="2.75" style="292" customWidth="1"/>
    <col min="2840" max="2840" width="3.1640625" style="292" customWidth="1"/>
    <col min="2841" max="2841" width="2.75" style="292" customWidth="1"/>
    <col min="2842" max="2842" width="1.75" style="292" customWidth="1"/>
    <col min="2843" max="2844" width="2" style="292" customWidth="1"/>
    <col min="2845" max="2845" width="6.58203125" style="292" customWidth="1"/>
    <col min="2846" max="3080" width="8.6640625" style="292"/>
    <col min="3081" max="3081" width="2.25" style="292" customWidth="1"/>
    <col min="3082" max="3082" width="2.1640625" style="292" customWidth="1"/>
    <col min="3083" max="3083" width="1" style="292" customWidth="1"/>
    <col min="3084" max="3084" width="20.75" style="292" customWidth="1"/>
    <col min="3085" max="3085" width="1.08203125" style="292" customWidth="1"/>
    <col min="3086" max="3087" width="10.83203125" style="292" customWidth="1"/>
    <col min="3088" max="3088" width="1.6640625" style="292" customWidth="1"/>
    <col min="3089" max="3089" width="6.33203125" style="292" customWidth="1"/>
    <col min="3090" max="3090" width="4.08203125" style="292" customWidth="1"/>
    <col min="3091" max="3091" width="3.1640625" style="292" customWidth="1"/>
    <col min="3092" max="3092" width="0.75" style="292" customWidth="1"/>
    <col min="3093" max="3093" width="3.08203125" style="292" customWidth="1"/>
    <col min="3094" max="3094" width="3.1640625" style="292" customWidth="1"/>
    <col min="3095" max="3095" width="2.75" style="292" customWidth="1"/>
    <col min="3096" max="3096" width="3.1640625" style="292" customWidth="1"/>
    <col min="3097" max="3097" width="2.75" style="292" customWidth="1"/>
    <col min="3098" max="3098" width="1.75" style="292" customWidth="1"/>
    <col min="3099" max="3100" width="2" style="292" customWidth="1"/>
    <col min="3101" max="3101" width="6.58203125" style="292" customWidth="1"/>
    <col min="3102" max="3336" width="8.6640625" style="292"/>
    <col min="3337" max="3337" width="2.25" style="292" customWidth="1"/>
    <col min="3338" max="3338" width="2.1640625" style="292" customWidth="1"/>
    <col min="3339" max="3339" width="1" style="292" customWidth="1"/>
    <col min="3340" max="3340" width="20.75" style="292" customWidth="1"/>
    <col min="3341" max="3341" width="1.08203125" style="292" customWidth="1"/>
    <col min="3342" max="3343" width="10.83203125" style="292" customWidth="1"/>
    <col min="3344" max="3344" width="1.6640625" style="292" customWidth="1"/>
    <col min="3345" max="3345" width="6.33203125" style="292" customWidth="1"/>
    <col min="3346" max="3346" width="4.08203125" style="292" customWidth="1"/>
    <col min="3347" max="3347" width="3.1640625" style="292" customWidth="1"/>
    <col min="3348" max="3348" width="0.75" style="292" customWidth="1"/>
    <col min="3349" max="3349" width="3.08203125" style="292" customWidth="1"/>
    <col min="3350" max="3350" width="3.1640625" style="292" customWidth="1"/>
    <col min="3351" max="3351" width="2.75" style="292" customWidth="1"/>
    <col min="3352" max="3352" width="3.1640625" style="292" customWidth="1"/>
    <col min="3353" max="3353" width="2.75" style="292" customWidth="1"/>
    <col min="3354" max="3354" width="1.75" style="292" customWidth="1"/>
    <col min="3355" max="3356" width="2" style="292" customWidth="1"/>
    <col min="3357" max="3357" width="6.58203125" style="292" customWidth="1"/>
    <col min="3358" max="3592" width="8.6640625" style="292"/>
    <col min="3593" max="3593" width="2.25" style="292" customWidth="1"/>
    <col min="3594" max="3594" width="2.1640625" style="292" customWidth="1"/>
    <col min="3595" max="3595" width="1" style="292" customWidth="1"/>
    <col min="3596" max="3596" width="20.75" style="292" customWidth="1"/>
    <col min="3597" max="3597" width="1.08203125" style="292" customWidth="1"/>
    <col min="3598" max="3599" width="10.83203125" style="292" customWidth="1"/>
    <col min="3600" max="3600" width="1.6640625" style="292" customWidth="1"/>
    <col min="3601" max="3601" width="6.33203125" style="292" customWidth="1"/>
    <col min="3602" max="3602" width="4.08203125" style="292" customWidth="1"/>
    <col min="3603" max="3603" width="3.1640625" style="292" customWidth="1"/>
    <col min="3604" max="3604" width="0.75" style="292" customWidth="1"/>
    <col min="3605" max="3605" width="3.08203125" style="292" customWidth="1"/>
    <col min="3606" max="3606" width="3.1640625" style="292" customWidth="1"/>
    <col min="3607" max="3607" width="2.75" style="292" customWidth="1"/>
    <col min="3608" max="3608" width="3.1640625" style="292" customWidth="1"/>
    <col min="3609" max="3609" width="2.75" style="292" customWidth="1"/>
    <col min="3610" max="3610" width="1.75" style="292" customWidth="1"/>
    <col min="3611" max="3612" width="2" style="292" customWidth="1"/>
    <col min="3613" max="3613" width="6.58203125" style="292" customWidth="1"/>
    <col min="3614" max="3848" width="8.6640625" style="292"/>
    <col min="3849" max="3849" width="2.25" style="292" customWidth="1"/>
    <col min="3850" max="3850" width="2.1640625" style="292" customWidth="1"/>
    <col min="3851" max="3851" width="1" style="292" customWidth="1"/>
    <col min="3852" max="3852" width="20.75" style="292" customWidth="1"/>
    <col min="3853" max="3853" width="1.08203125" style="292" customWidth="1"/>
    <col min="3854" max="3855" width="10.83203125" style="292" customWidth="1"/>
    <col min="3856" max="3856" width="1.6640625" style="292" customWidth="1"/>
    <col min="3857" max="3857" width="6.33203125" style="292" customWidth="1"/>
    <col min="3858" max="3858" width="4.08203125" style="292" customWidth="1"/>
    <col min="3859" max="3859" width="3.1640625" style="292" customWidth="1"/>
    <col min="3860" max="3860" width="0.75" style="292" customWidth="1"/>
    <col min="3861" max="3861" width="3.08203125" style="292" customWidth="1"/>
    <col min="3862" max="3862" width="3.1640625" style="292" customWidth="1"/>
    <col min="3863" max="3863" width="2.75" style="292" customWidth="1"/>
    <col min="3864" max="3864" width="3.1640625" style="292" customWidth="1"/>
    <col min="3865" max="3865" width="2.75" style="292" customWidth="1"/>
    <col min="3866" max="3866" width="1.75" style="292" customWidth="1"/>
    <col min="3867" max="3868" width="2" style="292" customWidth="1"/>
    <col min="3869" max="3869" width="6.58203125" style="292" customWidth="1"/>
    <col min="3870" max="4104" width="8.6640625" style="292"/>
    <col min="4105" max="4105" width="2.25" style="292" customWidth="1"/>
    <col min="4106" max="4106" width="2.1640625" style="292" customWidth="1"/>
    <col min="4107" max="4107" width="1" style="292" customWidth="1"/>
    <col min="4108" max="4108" width="20.75" style="292" customWidth="1"/>
    <col min="4109" max="4109" width="1.08203125" style="292" customWidth="1"/>
    <col min="4110" max="4111" width="10.83203125" style="292" customWidth="1"/>
    <col min="4112" max="4112" width="1.6640625" style="292" customWidth="1"/>
    <col min="4113" max="4113" width="6.33203125" style="292" customWidth="1"/>
    <col min="4114" max="4114" width="4.08203125" style="292" customWidth="1"/>
    <col min="4115" max="4115" width="3.1640625" style="292" customWidth="1"/>
    <col min="4116" max="4116" width="0.75" style="292" customWidth="1"/>
    <col min="4117" max="4117" width="3.08203125" style="292" customWidth="1"/>
    <col min="4118" max="4118" width="3.1640625" style="292" customWidth="1"/>
    <col min="4119" max="4119" width="2.75" style="292" customWidth="1"/>
    <col min="4120" max="4120" width="3.1640625" style="292" customWidth="1"/>
    <col min="4121" max="4121" width="2.75" style="292" customWidth="1"/>
    <col min="4122" max="4122" width="1.75" style="292" customWidth="1"/>
    <col min="4123" max="4124" width="2" style="292" customWidth="1"/>
    <col min="4125" max="4125" width="6.58203125" style="292" customWidth="1"/>
    <col min="4126" max="4360" width="8.6640625" style="292"/>
    <col min="4361" max="4361" width="2.25" style="292" customWidth="1"/>
    <col min="4362" max="4362" width="2.1640625" style="292" customWidth="1"/>
    <col min="4363" max="4363" width="1" style="292" customWidth="1"/>
    <col min="4364" max="4364" width="20.75" style="292" customWidth="1"/>
    <col min="4365" max="4365" width="1.08203125" style="292" customWidth="1"/>
    <col min="4366" max="4367" width="10.83203125" style="292" customWidth="1"/>
    <col min="4368" max="4368" width="1.6640625" style="292" customWidth="1"/>
    <col min="4369" max="4369" width="6.33203125" style="292" customWidth="1"/>
    <col min="4370" max="4370" width="4.08203125" style="292" customWidth="1"/>
    <col min="4371" max="4371" width="3.1640625" style="292" customWidth="1"/>
    <col min="4372" max="4372" width="0.75" style="292" customWidth="1"/>
    <col min="4373" max="4373" width="3.08203125" style="292" customWidth="1"/>
    <col min="4374" max="4374" width="3.1640625" style="292" customWidth="1"/>
    <col min="4375" max="4375" width="2.75" style="292" customWidth="1"/>
    <col min="4376" max="4376" width="3.1640625" style="292" customWidth="1"/>
    <col min="4377" max="4377" width="2.75" style="292" customWidth="1"/>
    <col min="4378" max="4378" width="1.75" style="292" customWidth="1"/>
    <col min="4379" max="4380" width="2" style="292" customWidth="1"/>
    <col min="4381" max="4381" width="6.58203125" style="292" customWidth="1"/>
    <col min="4382" max="4616" width="8.6640625" style="292"/>
    <col min="4617" max="4617" width="2.25" style="292" customWidth="1"/>
    <col min="4618" max="4618" width="2.1640625" style="292" customWidth="1"/>
    <col min="4619" max="4619" width="1" style="292" customWidth="1"/>
    <col min="4620" max="4620" width="20.75" style="292" customWidth="1"/>
    <col min="4621" max="4621" width="1.08203125" style="292" customWidth="1"/>
    <col min="4622" max="4623" width="10.83203125" style="292" customWidth="1"/>
    <col min="4624" max="4624" width="1.6640625" style="292" customWidth="1"/>
    <col min="4625" max="4625" width="6.33203125" style="292" customWidth="1"/>
    <col min="4626" max="4626" width="4.08203125" style="292" customWidth="1"/>
    <col min="4627" max="4627" width="3.1640625" style="292" customWidth="1"/>
    <col min="4628" max="4628" width="0.75" style="292" customWidth="1"/>
    <col min="4629" max="4629" width="3.08203125" style="292" customWidth="1"/>
    <col min="4630" max="4630" width="3.1640625" style="292" customWidth="1"/>
    <col min="4631" max="4631" width="2.75" style="292" customWidth="1"/>
    <col min="4632" max="4632" width="3.1640625" style="292" customWidth="1"/>
    <col min="4633" max="4633" width="2.75" style="292" customWidth="1"/>
    <col min="4634" max="4634" width="1.75" style="292" customWidth="1"/>
    <col min="4635" max="4636" width="2" style="292" customWidth="1"/>
    <col min="4637" max="4637" width="6.58203125" style="292" customWidth="1"/>
    <col min="4638" max="4872" width="8.6640625" style="292"/>
    <col min="4873" max="4873" width="2.25" style="292" customWidth="1"/>
    <col min="4874" max="4874" width="2.1640625" style="292" customWidth="1"/>
    <col min="4875" max="4875" width="1" style="292" customWidth="1"/>
    <col min="4876" max="4876" width="20.75" style="292" customWidth="1"/>
    <col min="4877" max="4877" width="1.08203125" style="292" customWidth="1"/>
    <col min="4878" max="4879" width="10.83203125" style="292" customWidth="1"/>
    <col min="4880" max="4880" width="1.6640625" style="292" customWidth="1"/>
    <col min="4881" max="4881" width="6.33203125" style="292" customWidth="1"/>
    <col min="4882" max="4882" width="4.08203125" style="292" customWidth="1"/>
    <col min="4883" max="4883" width="3.1640625" style="292" customWidth="1"/>
    <col min="4884" max="4884" width="0.75" style="292" customWidth="1"/>
    <col min="4885" max="4885" width="3.08203125" style="292" customWidth="1"/>
    <col min="4886" max="4886" width="3.1640625" style="292" customWidth="1"/>
    <col min="4887" max="4887" width="2.75" style="292" customWidth="1"/>
    <col min="4888" max="4888" width="3.1640625" style="292" customWidth="1"/>
    <col min="4889" max="4889" width="2.75" style="292" customWidth="1"/>
    <col min="4890" max="4890" width="1.75" style="292" customWidth="1"/>
    <col min="4891" max="4892" width="2" style="292" customWidth="1"/>
    <col min="4893" max="4893" width="6.58203125" style="292" customWidth="1"/>
    <col min="4894" max="5128" width="8.6640625" style="292"/>
    <col min="5129" max="5129" width="2.25" style="292" customWidth="1"/>
    <col min="5130" max="5130" width="2.1640625" style="292" customWidth="1"/>
    <col min="5131" max="5131" width="1" style="292" customWidth="1"/>
    <col min="5132" max="5132" width="20.75" style="292" customWidth="1"/>
    <col min="5133" max="5133" width="1.08203125" style="292" customWidth="1"/>
    <col min="5134" max="5135" width="10.83203125" style="292" customWidth="1"/>
    <col min="5136" max="5136" width="1.6640625" style="292" customWidth="1"/>
    <col min="5137" max="5137" width="6.33203125" style="292" customWidth="1"/>
    <col min="5138" max="5138" width="4.08203125" style="292" customWidth="1"/>
    <col min="5139" max="5139" width="3.1640625" style="292" customWidth="1"/>
    <col min="5140" max="5140" width="0.75" style="292" customWidth="1"/>
    <col min="5141" max="5141" width="3.08203125" style="292" customWidth="1"/>
    <col min="5142" max="5142" width="3.1640625" style="292" customWidth="1"/>
    <col min="5143" max="5143" width="2.75" style="292" customWidth="1"/>
    <col min="5144" max="5144" width="3.1640625" style="292" customWidth="1"/>
    <col min="5145" max="5145" width="2.75" style="292" customWidth="1"/>
    <col min="5146" max="5146" width="1.75" style="292" customWidth="1"/>
    <col min="5147" max="5148" width="2" style="292" customWidth="1"/>
    <col min="5149" max="5149" width="6.58203125" style="292" customWidth="1"/>
    <col min="5150" max="5384" width="8.6640625" style="292"/>
    <col min="5385" max="5385" width="2.25" style="292" customWidth="1"/>
    <col min="5386" max="5386" width="2.1640625" style="292" customWidth="1"/>
    <col min="5387" max="5387" width="1" style="292" customWidth="1"/>
    <col min="5388" max="5388" width="20.75" style="292" customWidth="1"/>
    <col min="5389" max="5389" width="1.08203125" style="292" customWidth="1"/>
    <col min="5390" max="5391" width="10.83203125" style="292" customWidth="1"/>
    <col min="5392" max="5392" width="1.6640625" style="292" customWidth="1"/>
    <col min="5393" max="5393" width="6.33203125" style="292" customWidth="1"/>
    <col min="5394" max="5394" width="4.08203125" style="292" customWidth="1"/>
    <col min="5395" max="5395" width="3.1640625" style="292" customWidth="1"/>
    <col min="5396" max="5396" width="0.75" style="292" customWidth="1"/>
    <col min="5397" max="5397" width="3.08203125" style="292" customWidth="1"/>
    <col min="5398" max="5398" width="3.1640625" style="292" customWidth="1"/>
    <col min="5399" max="5399" width="2.75" style="292" customWidth="1"/>
    <col min="5400" max="5400" width="3.1640625" style="292" customWidth="1"/>
    <col min="5401" max="5401" width="2.75" style="292" customWidth="1"/>
    <col min="5402" max="5402" width="1.75" style="292" customWidth="1"/>
    <col min="5403" max="5404" width="2" style="292" customWidth="1"/>
    <col min="5405" max="5405" width="6.58203125" style="292" customWidth="1"/>
    <col min="5406" max="5640" width="8.6640625" style="292"/>
    <col min="5641" max="5641" width="2.25" style="292" customWidth="1"/>
    <col min="5642" max="5642" width="2.1640625" style="292" customWidth="1"/>
    <col min="5643" max="5643" width="1" style="292" customWidth="1"/>
    <col min="5644" max="5644" width="20.75" style="292" customWidth="1"/>
    <col min="5645" max="5645" width="1.08203125" style="292" customWidth="1"/>
    <col min="5646" max="5647" width="10.83203125" style="292" customWidth="1"/>
    <col min="5648" max="5648" width="1.6640625" style="292" customWidth="1"/>
    <col min="5649" max="5649" width="6.33203125" style="292" customWidth="1"/>
    <col min="5650" max="5650" width="4.08203125" style="292" customWidth="1"/>
    <col min="5651" max="5651" width="3.1640625" style="292" customWidth="1"/>
    <col min="5652" max="5652" width="0.75" style="292" customWidth="1"/>
    <col min="5653" max="5653" width="3.08203125" style="292" customWidth="1"/>
    <col min="5654" max="5654" width="3.1640625" style="292" customWidth="1"/>
    <col min="5655" max="5655" width="2.75" style="292" customWidth="1"/>
    <col min="5656" max="5656" width="3.1640625" style="292" customWidth="1"/>
    <col min="5657" max="5657" width="2.75" style="292" customWidth="1"/>
    <col min="5658" max="5658" width="1.75" style="292" customWidth="1"/>
    <col min="5659" max="5660" width="2" style="292" customWidth="1"/>
    <col min="5661" max="5661" width="6.58203125" style="292" customWidth="1"/>
    <col min="5662" max="5896" width="8.6640625" style="292"/>
    <col min="5897" max="5897" width="2.25" style="292" customWidth="1"/>
    <col min="5898" max="5898" width="2.1640625" style="292" customWidth="1"/>
    <col min="5899" max="5899" width="1" style="292" customWidth="1"/>
    <col min="5900" max="5900" width="20.75" style="292" customWidth="1"/>
    <col min="5901" max="5901" width="1.08203125" style="292" customWidth="1"/>
    <col min="5902" max="5903" width="10.83203125" style="292" customWidth="1"/>
    <col min="5904" max="5904" width="1.6640625" style="292" customWidth="1"/>
    <col min="5905" max="5905" width="6.33203125" style="292" customWidth="1"/>
    <col min="5906" max="5906" width="4.08203125" style="292" customWidth="1"/>
    <col min="5907" max="5907" width="3.1640625" style="292" customWidth="1"/>
    <col min="5908" max="5908" width="0.75" style="292" customWidth="1"/>
    <col min="5909" max="5909" width="3.08203125" style="292" customWidth="1"/>
    <col min="5910" max="5910" width="3.1640625" style="292" customWidth="1"/>
    <col min="5911" max="5911" width="2.75" style="292" customWidth="1"/>
    <col min="5912" max="5912" width="3.1640625" style="292" customWidth="1"/>
    <col min="5913" max="5913" width="2.75" style="292" customWidth="1"/>
    <col min="5914" max="5914" width="1.75" style="292" customWidth="1"/>
    <col min="5915" max="5916" width="2" style="292" customWidth="1"/>
    <col min="5917" max="5917" width="6.58203125" style="292" customWidth="1"/>
    <col min="5918" max="6152" width="8.6640625" style="292"/>
    <col min="6153" max="6153" width="2.25" style="292" customWidth="1"/>
    <col min="6154" max="6154" width="2.1640625" style="292" customWidth="1"/>
    <col min="6155" max="6155" width="1" style="292" customWidth="1"/>
    <col min="6156" max="6156" width="20.75" style="292" customWidth="1"/>
    <col min="6157" max="6157" width="1.08203125" style="292" customWidth="1"/>
    <col min="6158" max="6159" width="10.83203125" style="292" customWidth="1"/>
    <col min="6160" max="6160" width="1.6640625" style="292" customWidth="1"/>
    <col min="6161" max="6161" width="6.33203125" style="292" customWidth="1"/>
    <col min="6162" max="6162" width="4.08203125" style="292" customWidth="1"/>
    <col min="6163" max="6163" width="3.1640625" style="292" customWidth="1"/>
    <col min="6164" max="6164" width="0.75" style="292" customWidth="1"/>
    <col min="6165" max="6165" width="3.08203125" style="292" customWidth="1"/>
    <col min="6166" max="6166" width="3.1640625" style="292" customWidth="1"/>
    <col min="6167" max="6167" width="2.75" style="292" customWidth="1"/>
    <col min="6168" max="6168" width="3.1640625" style="292" customWidth="1"/>
    <col min="6169" max="6169" width="2.75" style="292" customWidth="1"/>
    <col min="6170" max="6170" width="1.75" style="292" customWidth="1"/>
    <col min="6171" max="6172" width="2" style="292" customWidth="1"/>
    <col min="6173" max="6173" width="6.58203125" style="292" customWidth="1"/>
    <col min="6174" max="6408" width="8.6640625" style="292"/>
    <col min="6409" max="6409" width="2.25" style="292" customWidth="1"/>
    <col min="6410" max="6410" width="2.1640625" style="292" customWidth="1"/>
    <col min="6411" max="6411" width="1" style="292" customWidth="1"/>
    <col min="6412" max="6412" width="20.75" style="292" customWidth="1"/>
    <col min="6413" max="6413" width="1.08203125" style="292" customWidth="1"/>
    <col min="6414" max="6415" width="10.83203125" style="292" customWidth="1"/>
    <col min="6416" max="6416" width="1.6640625" style="292" customWidth="1"/>
    <col min="6417" max="6417" width="6.33203125" style="292" customWidth="1"/>
    <col min="6418" max="6418" width="4.08203125" style="292" customWidth="1"/>
    <col min="6419" max="6419" width="3.1640625" style="292" customWidth="1"/>
    <col min="6420" max="6420" width="0.75" style="292" customWidth="1"/>
    <col min="6421" max="6421" width="3.08203125" style="292" customWidth="1"/>
    <col min="6422" max="6422" width="3.1640625" style="292" customWidth="1"/>
    <col min="6423" max="6423" width="2.75" style="292" customWidth="1"/>
    <col min="6424" max="6424" width="3.1640625" style="292" customWidth="1"/>
    <col min="6425" max="6425" width="2.75" style="292" customWidth="1"/>
    <col min="6426" max="6426" width="1.75" style="292" customWidth="1"/>
    <col min="6427" max="6428" width="2" style="292" customWidth="1"/>
    <col min="6429" max="6429" width="6.58203125" style="292" customWidth="1"/>
    <col min="6430" max="6664" width="8.6640625" style="292"/>
    <col min="6665" max="6665" width="2.25" style="292" customWidth="1"/>
    <col min="6666" max="6666" width="2.1640625" style="292" customWidth="1"/>
    <col min="6667" max="6667" width="1" style="292" customWidth="1"/>
    <col min="6668" max="6668" width="20.75" style="292" customWidth="1"/>
    <col min="6669" max="6669" width="1.08203125" style="292" customWidth="1"/>
    <col min="6670" max="6671" width="10.83203125" style="292" customWidth="1"/>
    <col min="6672" max="6672" width="1.6640625" style="292" customWidth="1"/>
    <col min="6673" max="6673" width="6.33203125" style="292" customWidth="1"/>
    <col min="6674" max="6674" width="4.08203125" style="292" customWidth="1"/>
    <col min="6675" max="6675" width="3.1640625" style="292" customWidth="1"/>
    <col min="6676" max="6676" width="0.75" style="292" customWidth="1"/>
    <col min="6677" max="6677" width="3.08203125" style="292" customWidth="1"/>
    <col min="6678" max="6678" width="3.1640625" style="292" customWidth="1"/>
    <col min="6679" max="6679" width="2.75" style="292" customWidth="1"/>
    <col min="6680" max="6680" width="3.1640625" style="292" customWidth="1"/>
    <col min="6681" max="6681" width="2.75" style="292" customWidth="1"/>
    <col min="6682" max="6682" width="1.75" style="292" customWidth="1"/>
    <col min="6683" max="6684" width="2" style="292" customWidth="1"/>
    <col min="6685" max="6685" width="6.58203125" style="292" customWidth="1"/>
    <col min="6686" max="6920" width="8.6640625" style="292"/>
    <col min="6921" max="6921" width="2.25" style="292" customWidth="1"/>
    <col min="6922" max="6922" width="2.1640625" style="292" customWidth="1"/>
    <col min="6923" max="6923" width="1" style="292" customWidth="1"/>
    <col min="6924" max="6924" width="20.75" style="292" customWidth="1"/>
    <col min="6925" max="6925" width="1.08203125" style="292" customWidth="1"/>
    <col min="6926" max="6927" width="10.83203125" style="292" customWidth="1"/>
    <col min="6928" max="6928" width="1.6640625" style="292" customWidth="1"/>
    <col min="6929" max="6929" width="6.33203125" style="292" customWidth="1"/>
    <col min="6930" max="6930" width="4.08203125" style="292" customWidth="1"/>
    <col min="6931" max="6931" width="3.1640625" style="292" customWidth="1"/>
    <col min="6932" max="6932" width="0.75" style="292" customWidth="1"/>
    <col min="6933" max="6933" width="3.08203125" style="292" customWidth="1"/>
    <col min="6934" max="6934" width="3.1640625" style="292" customWidth="1"/>
    <col min="6935" max="6935" width="2.75" style="292" customWidth="1"/>
    <col min="6936" max="6936" width="3.1640625" style="292" customWidth="1"/>
    <col min="6937" max="6937" width="2.75" style="292" customWidth="1"/>
    <col min="6938" max="6938" width="1.75" style="292" customWidth="1"/>
    <col min="6939" max="6940" width="2" style="292" customWidth="1"/>
    <col min="6941" max="6941" width="6.58203125" style="292" customWidth="1"/>
    <col min="6942" max="7176" width="8.6640625" style="292"/>
    <col min="7177" max="7177" width="2.25" style="292" customWidth="1"/>
    <col min="7178" max="7178" width="2.1640625" style="292" customWidth="1"/>
    <col min="7179" max="7179" width="1" style="292" customWidth="1"/>
    <col min="7180" max="7180" width="20.75" style="292" customWidth="1"/>
    <col min="7181" max="7181" width="1.08203125" style="292" customWidth="1"/>
    <col min="7182" max="7183" width="10.83203125" style="292" customWidth="1"/>
    <col min="7184" max="7184" width="1.6640625" style="292" customWidth="1"/>
    <col min="7185" max="7185" width="6.33203125" style="292" customWidth="1"/>
    <col min="7186" max="7186" width="4.08203125" style="292" customWidth="1"/>
    <col min="7187" max="7187" width="3.1640625" style="292" customWidth="1"/>
    <col min="7188" max="7188" width="0.75" style="292" customWidth="1"/>
    <col min="7189" max="7189" width="3.08203125" style="292" customWidth="1"/>
    <col min="7190" max="7190" width="3.1640625" style="292" customWidth="1"/>
    <col min="7191" max="7191" width="2.75" style="292" customWidth="1"/>
    <col min="7192" max="7192" width="3.1640625" style="292" customWidth="1"/>
    <col min="7193" max="7193" width="2.75" style="292" customWidth="1"/>
    <col min="7194" max="7194" width="1.75" style="292" customWidth="1"/>
    <col min="7195" max="7196" width="2" style="292" customWidth="1"/>
    <col min="7197" max="7197" width="6.58203125" style="292" customWidth="1"/>
    <col min="7198" max="7432" width="8.6640625" style="292"/>
    <col min="7433" max="7433" width="2.25" style="292" customWidth="1"/>
    <col min="7434" max="7434" width="2.1640625" style="292" customWidth="1"/>
    <col min="7435" max="7435" width="1" style="292" customWidth="1"/>
    <col min="7436" max="7436" width="20.75" style="292" customWidth="1"/>
    <col min="7437" max="7437" width="1.08203125" style="292" customWidth="1"/>
    <col min="7438" max="7439" width="10.83203125" style="292" customWidth="1"/>
    <col min="7440" max="7440" width="1.6640625" style="292" customWidth="1"/>
    <col min="7441" max="7441" width="6.33203125" style="292" customWidth="1"/>
    <col min="7442" max="7442" width="4.08203125" style="292" customWidth="1"/>
    <col min="7443" max="7443" width="3.1640625" style="292" customWidth="1"/>
    <col min="7444" max="7444" width="0.75" style="292" customWidth="1"/>
    <col min="7445" max="7445" width="3.08203125" style="292" customWidth="1"/>
    <col min="7446" max="7446" width="3.1640625" style="292" customWidth="1"/>
    <col min="7447" max="7447" width="2.75" style="292" customWidth="1"/>
    <col min="7448" max="7448" width="3.1640625" style="292" customWidth="1"/>
    <col min="7449" max="7449" width="2.75" style="292" customWidth="1"/>
    <col min="7450" max="7450" width="1.75" style="292" customWidth="1"/>
    <col min="7451" max="7452" width="2" style="292" customWidth="1"/>
    <col min="7453" max="7453" width="6.58203125" style="292" customWidth="1"/>
    <col min="7454" max="7688" width="8.6640625" style="292"/>
    <col min="7689" max="7689" width="2.25" style="292" customWidth="1"/>
    <col min="7690" max="7690" width="2.1640625" style="292" customWidth="1"/>
    <col min="7691" max="7691" width="1" style="292" customWidth="1"/>
    <col min="7692" max="7692" width="20.75" style="292" customWidth="1"/>
    <col min="7693" max="7693" width="1.08203125" style="292" customWidth="1"/>
    <col min="7694" max="7695" width="10.83203125" style="292" customWidth="1"/>
    <col min="7696" max="7696" width="1.6640625" style="292" customWidth="1"/>
    <col min="7697" max="7697" width="6.33203125" style="292" customWidth="1"/>
    <col min="7698" max="7698" width="4.08203125" style="292" customWidth="1"/>
    <col min="7699" max="7699" width="3.1640625" style="292" customWidth="1"/>
    <col min="7700" max="7700" width="0.75" style="292" customWidth="1"/>
    <col min="7701" max="7701" width="3.08203125" style="292" customWidth="1"/>
    <col min="7702" max="7702" width="3.1640625" style="292" customWidth="1"/>
    <col min="7703" max="7703" width="2.75" style="292" customWidth="1"/>
    <col min="7704" max="7704" width="3.1640625" style="292" customWidth="1"/>
    <col min="7705" max="7705" width="2.75" style="292" customWidth="1"/>
    <col min="7706" max="7706" width="1.75" style="292" customWidth="1"/>
    <col min="7707" max="7708" width="2" style="292" customWidth="1"/>
    <col min="7709" max="7709" width="6.58203125" style="292" customWidth="1"/>
    <col min="7710" max="7944" width="8.6640625" style="292"/>
    <col min="7945" max="7945" width="2.25" style="292" customWidth="1"/>
    <col min="7946" max="7946" width="2.1640625" style="292" customWidth="1"/>
    <col min="7947" max="7947" width="1" style="292" customWidth="1"/>
    <col min="7948" max="7948" width="20.75" style="292" customWidth="1"/>
    <col min="7949" max="7949" width="1.08203125" style="292" customWidth="1"/>
    <col min="7950" max="7951" width="10.83203125" style="292" customWidth="1"/>
    <col min="7952" max="7952" width="1.6640625" style="292" customWidth="1"/>
    <col min="7953" max="7953" width="6.33203125" style="292" customWidth="1"/>
    <col min="7954" max="7954" width="4.08203125" style="292" customWidth="1"/>
    <col min="7955" max="7955" width="3.1640625" style="292" customWidth="1"/>
    <col min="7956" max="7956" width="0.75" style="292" customWidth="1"/>
    <col min="7957" max="7957" width="3.08203125" style="292" customWidth="1"/>
    <col min="7958" max="7958" width="3.1640625" style="292" customWidth="1"/>
    <col min="7959" max="7959" width="2.75" style="292" customWidth="1"/>
    <col min="7960" max="7960" width="3.1640625" style="292" customWidth="1"/>
    <col min="7961" max="7961" width="2.75" style="292" customWidth="1"/>
    <col min="7962" max="7962" width="1.75" style="292" customWidth="1"/>
    <col min="7963" max="7964" width="2" style="292" customWidth="1"/>
    <col min="7965" max="7965" width="6.58203125" style="292" customWidth="1"/>
    <col min="7966" max="8200" width="8.6640625" style="292"/>
    <col min="8201" max="8201" width="2.25" style="292" customWidth="1"/>
    <col min="8202" max="8202" width="2.1640625" style="292" customWidth="1"/>
    <col min="8203" max="8203" width="1" style="292" customWidth="1"/>
    <col min="8204" max="8204" width="20.75" style="292" customWidth="1"/>
    <col min="8205" max="8205" width="1.08203125" style="292" customWidth="1"/>
    <col min="8206" max="8207" width="10.83203125" style="292" customWidth="1"/>
    <col min="8208" max="8208" width="1.6640625" style="292" customWidth="1"/>
    <col min="8209" max="8209" width="6.33203125" style="292" customWidth="1"/>
    <col min="8210" max="8210" width="4.08203125" style="292" customWidth="1"/>
    <col min="8211" max="8211" width="3.1640625" style="292" customWidth="1"/>
    <col min="8212" max="8212" width="0.75" style="292" customWidth="1"/>
    <col min="8213" max="8213" width="3.08203125" style="292" customWidth="1"/>
    <col min="8214" max="8214" width="3.1640625" style="292" customWidth="1"/>
    <col min="8215" max="8215" width="2.75" style="292" customWidth="1"/>
    <col min="8216" max="8216" width="3.1640625" style="292" customWidth="1"/>
    <col min="8217" max="8217" width="2.75" style="292" customWidth="1"/>
    <col min="8218" max="8218" width="1.75" style="292" customWidth="1"/>
    <col min="8219" max="8220" width="2" style="292" customWidth="1"/>
    <col min="8221" max="8221" width="6.58203125" style="292" customWidth="1"/>
    <col min="8222" max="8456" width="8.6640625" style="292"/>
    <col min="8457" max="8457" width="2.25" style="292" customWidth="1"/>
    <col min="8458" max="8458" width="2.1640625" style="292" customWidth="1"/>
    <col min="8459" max="8459" width="1" style="292" customWidth="1"/>
    <col min="8460" max="8460" width="20.75" style="292" customWidth="1"/>
    <col min="8461" max="8461" width="1.08203125" style="292" customWidth="1"/>
    <col min="8462" max="8463" width="10.83203125" style="292" customWidth="1"/>
    <col min="8464" max="8464" width="1.6640625" style="292" customWidth="1"/>
    <col min="8465" max="8465" width="6.33203125" style="292" customWidth="1"/>
    <col min="8466" max="8466" width="4.08203125" style="292" customWidth="1"/>
    <col min="8467" max="8467" width="3.1640625" style="292" customWidth="1"/>
    <col min="8468" max="8468" width="0.75" style="292" customWidth="1"/>
    <col min="8469" max="8469" width="3.08203125" style="292" customWidth="1"/>
    <col min="8470" max="8470" width="3.1640625" style="292" customWidth="1"/>
    <col min="8471" max="8471" width="2.75" style="292" customWidth="1"/>
    <col min="8472" max="8472" width="3.1640625" style="292" customWidth="1"/>
    <col min="8473" max="8473" width="2.75" style="292" customWidth="1"/>
    <col min="8474" max="8474" width="1.75" style="292" customWidth="1"/>
    <col min="8475" max="8476" width="2" style="292" customWidth="1"/>
    <col min="8477" max="8477" width="6.58203125" style="292" customWidth="1"/>
    <col min="8478" max="8712" width="8.6640625" style="292"/>
    <col min="8713" max="8713" width="2.25" style="292" customWidth="1"/>
    <col min="8714" max="8714" width="2.1640625" style="292" customWidth="1"/>
    <col min="8715" max="8715" width="1" style="292" customWidth="1"/>
    <col min="8716" max="8716" width="20.75" style="292" customWidth="1"/>
    <col min="8717" max="8717" width="1.08203125" style="292" customWidth="1"/>
    <col min="8718" max="8719" width="10.83203125" style="292" customWidth="1"/>
    <col min="8720" max="8720" width="1.6640625" style="292" customWidth="1"/>
    <col min="8721" max="8721" width="6.33203125" style="292" customWidth="1"/>
    <col min="8722" max="8722" width="4.08203125" style="292" customWidth="1"/>
    <col min="8723" max="8723" width="3.1640625" style="292" customWidth="1"/>
    <col min="8724" max="8724" width="0.75" style="292" customWidth="1"/>
    <col min="8725" max="8725" width="3.08203125" style="292" customWidth="1"/>
    <col min="8726" max="8726" width="3.1640625" style="292" customWidth="1"/>
    <col min="8727" max="8727" width="2.75" style="292" customWidth="1"/>
    <col min="8728" max="8728" width="3.1640625" style="292" customWidth="1"/>
    <col min="8729" max="8729" width="2.75" style="292" customWidth="1"/>
    <col min="8730" max="8730" width="1.75" style="292" customWidth="1"/>
    <col min="8731" max="8732" width="2" style="292" customWidth="1"/>
    <col min="8733" max="8733" width="6.58203125" style="292" customWidth="1"/>
    <col min="8734" max="8968" width="8.6640625" style="292"/>
    <col min="8969" max="8969" width="2.25" style="292" customWidth="1"/>
    <col min="8970" max="8970" width="2.1640625" style="292" customWidth="1"/>
    <col min="8971" max="8971" width="1" style="292" customWidth="1"/>
    <col min="8972" max="8972" width="20.75" style="292" customWidth="1"/>
    <col min="8973" max="8973" width="1.08203125" style="292" customWidth="1"/>
    <col min="8974" max="8975" width="10.83203125" style="292" customWidth="1"/>
    <col min="8976" max="8976" width="1.6640625" style="292" customWidth="1"/>
    <col min="8977" max="8977" width="6.33203125" style="292" customWidth="1"/>
    <col min="8978" max="8978" width="4.08203125" style="292" customWidth="1"/>
    <col min="8979" max="8979" width="3.1640625" style="292" customWidth="1"/>
    <col min="8980" max="8980" width="0.75" style="292" customWidth="1"/>
    <col min="8981" max="8981" width="3.08203125" style="292" customWidth="1"/>
    <col min="8982" max="8982" width="3.1640625" style="292" customWidth="1"/>
    <col min="8983" max="8983" width="2.75" style="292" customWidth="1"/>
    <col min="8984" max="8984" width="3.1640625" style="292" customWidth="1"/>
    <col min="8985" max="8985" width="2.75" style="292" customWidth="1"/>
    <col min="8986" max="8986" width="1.75" style="292" customWidth="1"/>
    <col min="8987" max="8988" width="2" style="292" customWidth="1"/>
    <col min="8989" max="8989" width="6.58203125" style="292" customWidth="1"/>
    <col min="8990" max="9224" width="8.6640625" style="292"/>
    <col min="9225" max="9225" width="2.25" style="292" customWidth="1"/>
    <col min="9226" max="9226" width="2.1640625" style="292" customWidth="1"/>
    <col min="9227" max="9227" width="1" style="292" customWidth="1"/>
    <col min="9228" max="9228" width="20.75" style="292" customWidth="1"/>
    <col min="9229" max="9229" width="1.08203125" style="292" customWidth="1"/>
    <col min="9230" max="9231" width="10.83203125" style="292" customWidth="1"/>
    <col min="9232" max="9232" width="1.6640625" style="292" customWidth="1"/>
    <col min="9233" max="9233" width="6.33203125" style="292" customWidth="1"/>
    <col min="9234" max="9234" width="4.08203125" style="292" customWidth="1"/>
    <col min="9235" max="9235" width="3.1640625" style="292" customWidth="1"/>
    <col min="9236" max="9236" width="0.75" style="292" customWidth="1"/>
    <col min="9237" max="9237" width="3.08203125" style="292" customWidth="1"/>
    <col min="9238" max="9238" width="3.1640625" style="292" customWidth="1"/>
    <col min="9239" max="9239" width="2.75" style="292" customWidth="1"/>
    <col min="9240" max="9240" width="3.1640625" style="292" customWidth="1"/>
    <col min="9241" max="9241" width="2.75" style="292" customWidth="1"/>
    <col min="9242" max="9242" width="1.75" style="292" customWidth="1"/>
    <col min="9243" max="9244" width="2" style="292" customWidth="1"/>
    <col min="9245" max="9245" width="6.58203125" style="292" customWidth="1"/>
    <col min="9246" max="9480" width="8.6640625" style="292"/>
    <col min="9481" max="9481" width="2.25" style="292" customWidth="1"/>
    <col min="9482" max="9482" width="2.1640625" style="292" customWidth="1"/>
    <col min="9483" max="9483" width="1" style="292" customWidth="1"/>
    <col min="9484" max="9484" width="20.75" style="292" customWidth="1"/>
    <col min="9485" max="9485" width="1.08203125" style="292" customWidth="1"/>
    <col min="9486" max="9487" width="10.83203125" style="292" customWidth="1"/>
    <col min="9488" max="9488" width="1.6640625" style="292" customWidth="1"/>
    <col min="9489" max="9489" width="6.33203125" style="292" customWidth="1"/>
    <col min="9490" max="9490" width="4.08203125" style="292" customWidth="1"/>
    <col min="9491" max="9491" width="3.1640625" style="292" customWidth="1"/>
    <col min="9492" max="9492" width="0.75" style="292" customWidth="1"/>
    <col min="9493" max="9493" width="3.08203125" style="292" customWidth="1"/>
    <col min="9494" max="9494" width="3.1640625" style="292" customWidth="1"/>
    <col min="9495" max="9495" width="2.75" style="292" customWidth="1"/>
    <col min="9496" max="9496" width="3.1640625" style="292" customWidth="1"/>
    <col min="9497" max="9497" width="2.75" style="292" customWidth="1"/>
    <col min="9498" max="9498" width="1.75" style="292" customWidth="1"/>
    <col min="9499" max="9500" width="2" style="292" customWidth="1"/>
    <col min="9501" max="9501" width="6.58203125" style="292" customWidth="1"/>
    <col min="9502" max="9736" width="8.6640625" style="292"/>
    <col min="9737" max="9737" width="2.25" style="292" customWidth="1"/>
    <col min="9738" max="9738" width="2.1640625" style="292" customWidth="1"/>
    <col min="9739" max="9739" width="1" style="292" customWidth="1"/>
    <col min="9740" max="9740" width="20.75" style="292" customWidth="1"/>
    <col min="9741" max="9741" width="1.08203125" style="292" customWidth="1"/>
    <col min="9742" max="9743" width="10.83203125" style="292" customWidth="1"/>
    <col min="9744" max="9744" width="1.6640625" style="292" customWidth="1"/>
    <col min="9745" max="9745" width="6.33203125" style="292" customWidth="1"/>
    <col min="9746" max="9746" width="4.08203125" style="292" customWidth="1"/>
    <col min="9747" max="9747" width="3.1640625" style="292" customWidth="1"/>
    <col min="9748" max="9748" width="0.75" style="292" customWidth="1"/>
    <col min="9749" max="9749" width="3.08203125" style="292" customWidth="1"/>
    <col min="9750" max="9750" width="3.1640625" style="292" customWidth="1"/>
    <col min="9751" max="9751" width="2.75" style="292" customWidth="1"/>
    <col min="9752" max="9752" width="3.1640625" style="292" customWidth="1"/>
    <col min="9753" max="9753" width="2.75" style="292" customWidth="1"/>
    <col min="9754" max="9754" width="1.75" style="292" customWidth="1"/>
    <col min="9755" max="9756" width="2" style="292" customWidth="1"/>
    <col min="9757" max="9757" width="6.58203125" style="292" customWidth="1"/>
    <col min="9758" max="9992" width="8.6640625" style="292"/>
    <col min="9993" max="9993" width="2.25" style="292" customWidth="1"/>
    <col min="9994" max="9994" width="2.1640625" style="292" customWidth="1"/>
    <col min="9995" max="9995" width="1" style="292" customWidth="1"/>
    <col min="9996" max="9996" width="20.75" style="292" customWidth="1"/>
    <col min="9997" max="9997" width="1.08203125" style="292" customWidth="1"/>
    <col min="9998" max="9999" width="10.83203125" style="292" customWidth="1"/>
    <col min="10000" max="10000" width="1.6640625" style="292" customWidth="1"/>
    <col min="10001" max="10001" width="6.33203125" style="292" customWidth="1"/>
    <col min="10002" max="10002" width="4.08203125" style="292" customWidth="1"/>
    <col min="10003" max="10003" width="3.1640625" style="292" customWidth="1"/>
    <col min="10004" max="10004" width="0.75" style="292" customWidth="1"/>
    <col min="10005" max="10005" width="3.08203125" style="292" customWidth="1"/>
    <col min="10006" max="10006" width="3.1640625" style="292" customWidth="1"/>
    <col min="10007" max="10007" width="2.75" style="292" customWidth="1"/>
    <col min="10008" max="10008" width="3.1640625" style="292" customWidth="1"/>
    <col min="10009" max="10009" width="2.75" style="292" customWidth="1"/>
    <col min="10010" max="10010" width="1.75" style="292" customWidth="1"/>
    <col min="10011" max="10012" width="2" style="292" customWidth="1"/>
    <col min="10013" max="10013" width="6.58203125" style="292" customWidth="1"/>
    <col min="10014" max="10248" width="8.6640625" style="292"/>
    <col min="10249" max="10249" width="2.25" style="292" customWidth="1"/>
    <col min="10250" max="10250" width="2.1640625" style="292" customWidth="1"/>
    <col min="10251" max="10251" width="1" style="292" customWidth="1"/>
    <col min="10252" max="10252" width="20.75" style="292" customWidth="1"/>
    <col min="10253" max="10253" width="1.08203125" style="292" customWidth="1"/>
    <col min="10254" max="10255" width="10.83203125" style="292" customWidth="1"/>
    <col min="10256" max="10256" width="1.6640625" style="292" customWidth="1"/>
    <col min="10257" max="10257" width="6.33203125" style="292" customWidth="1"/>
    <col min="10258" max="10258" width="4.08203125" style="292" customWidth="1"/>
    <col min="10259" max="10259" width="3.1640625" style="292" customWidth="1"/>
    <col min="10260" max="10260" width="0.75" style="292" customWidth="1"/>
    <col min="10261" max="10261" width="3.08203125" style="292" customWidth="1"/>
    <col min="10262" max="10262" width="3.1640625" style="292" customWidth="1"/>
    <col min="10263" max="10263" width="2.75" style="292" customWidth="1"/>
    <col min="10264" max="10264" width="3.1640625" style="292" customWidth="1"/>
    <col min="10265" max="10265" width="2.75" style="292" customWidth="1"/>
    <col min="10266" max="10266" width="1.75" style="292" customWidth="1"/>
    <col min="10267" max="10268" width="2" style="292" customWidth="1"/>
    <col min="10269" max="10269" width="6.58203125" style="292" customWidth="1"/>
    <col min="10270" max="10504" width="8.6640625" style="292"/>
    <col min="10505" max="10505" width="2.25" style="292" customWidth="1"/>
    <col min="10506" max="10506" width="2.1640625" style="292" customWidth="1"/>
    <col min="10507" max="10507" width="1" style="292" customWidth="1"/>
    <col min="10508" max="10508" width="20.75" style="292" customWidth="1"/>
    <col min="10509" max="10509" width="1.08203125" style="292" customWidth="1"/>
    <col min="10510" max="10511" width="10.83203125" style="292" customWidth="1"/>
    <col min="10512" max="10512" width="1.6640625" style="292" customWidth="1"/>
    <col min="10513" max="10513" width="6.33203125" style="292" customWidth="1"/>
    <col min="10514" max="10514" width="4.08203125" style="292" customWidth="1"/>
    <col min="10515" max="10515" width="3.1640625" style="292" customWidth="1"/>
    <col min="10516" max="10516" width="0.75" style="292" customWidth="1"/>
    <col min="10517" max="10517" width="3.08203125" style="292" customWidth="1"/>
    <col min="10518" max="10518" width="3.1640625" style="292" customWidth="1"/>
    <col min="10519" max="10519" width="2.75" style="292" customWidth="1"/>
    <col min="10520" max="10520" width="3.1640625" style="292" customWidth="1"/>
    <col min="10521" max="10521" width="2.75" style="292" customWidth="1"/>
    <col min="10522" max="10522" width="1.75" style="292" customWidth="1"/>
    <col min="10523" max="10524" width="2" style="292" customWidth="1"/>
    <col min="10525" max="10525" width="6.58203125" style="292" customWidth="1"/>
    <col min="10526" max="10760" width="8.6640625" style="292"/>
    <col min="10761" max="10761" width="2.25" style="292" customWidth="1"/>
    <col min="10762" max="10762" width="2.1640625" style="292" customWidth="1"/>
    <col min="10763" max="10763" width="1" style="292" customWidth="1"/>
    <col min="10764" max="10764" width="20.75" style="292" customWidth="1"/>
    <col min="10765" max="10765" width="1.08203125" style="292" customWidth="1"/>
    <col min="10766" max="10767" width="10.83203125" style="292" customWidth="1"/>
    <col min="10768" max="10768" width="1.6640625" style="292" customWidth="1"/>
    <col min="10769" max="10769" width="6.33203125" style="292" customWidth="1"/>
    <col min="10770" max="10770" width="4.08203125" style="292" customWidth="1"/>
    <col min="10771" max="10771" width="3.1640625" style="292" customWidth="1"/>
    <col min="10772" max="10772" width="0.75" style="292" customWidth="1"/>
    <col min="10773" max="10773" width="3.08203125" style="292" customWidth="1"/>
    <col min="10774" max="10774" width="3.1640625" style="292" customWidth="1"/>
    <col min="10775" max="10775" width="2.75" style="292" customWidth="1"/>
    <col min="10776" max="10776" width="3.1640625" style="292" customWidth="1"/>
    <col min="10777" max="10777" width="2.75" style="292" customWidth="1"/>
    <col min="10778" max="10778" width="1.75" style="292" customWidth="1"/>
    <col min="10779" max="10780" width="2" style="292" customWidth="1"/>
    <col min="10781" max="10781" width="6.58203125" style="292" customWidth="1"/>
    <col min="10782" max="11016" width="8.6640625" style="292"/>
    <col min="11017" max="11017" width="2.25" style="292" customWidth="1"/>
    <col min="11018" max="11018" width="2.1640625" style="292" customWidth="1"/>
    <col min="11019" max="11019" width="1" style="292" customWidth="1"/>
    <col min="11020" max="11020" width="20.75" style="292" customWidth="1"/>
    <col min="11021" max="11021" width="1.08203125" style="292" customWidth="1"/>
    <col min="11022" max="11023" width="10.83203125" style="292" customWidth="1"/>
    <col min="11024" max="11024" width="1.6640625" style="292" customWidth="1"/>
    <col min="11025" max="11025" width="6.33203125" style="292" customWidth="1"/>
    <col min="11026" max="11026" width="4.08203125" style="292" customWidth="1"/>
    <col min="11027" max="11027" width="3.1640625" style="292" customWidth="1"/>
    <col min="11028" max="11028" width="0.75" style="292" customWidth="1"/>
    <col min="11029" max="11029" width="3.08203125" style="292" customWidth="1"/>
    <col min="11030" max="11030" width="3.1640625" style="292" customWidth="1"/>
    <col min="11031" max="11031" width="2.75" style="292" customWidth="1"/>
    <col min="11032" max="11032" width="3.1640625" style="292" customWidth="1"/>
    <col min="11033" max="11033" width="2.75" style="292" customWidth="1"/>
    <col min="11034" max="11034" width="1.75" style="292" customWidth="1"/>
    <col min="11035" max="11036" width="2" style="292" customWidth="1"/>
    <col min="11037" max="11037" width="6.58203125" style="292" customWidth="1"/>
    <col min="11038" max="11272" width="8.6640625" style="292"/>
    <col min="11273" max="11273" width="2.25" style="292" customWidth="1"/>
    <col min="11274" max="11274" width="2.1640625" style="292" customWidth="1"/>
    <col min="11275" max="11275" width="1" style="292" customWidth="1"/>
    <col min="11276" max="11276" width="20.75" style="292" customWidth="1"/>
    <col min="11277" max="11277" width="1.08203125" style="292" customWidth="1"/>
    <col min="11278" max="11279" width="10.83203125" style="292" customWidth="1"/>
    <col min="11280" max="11280" width="1.6640625" style="292" customWidth="1"/>
    <col min="11281" max="11281" width="6.33203125" style="292" customWidth="1"/>
    <col min="11282" max="11282" width="4.08203125" style="292" customWidth="1"/>
    <col min="11283" max="11283" width="3.1640625" style="292" customWidth="1"/>
    <col min="11284" max="11284" width="0.75" style="292" customWidth="1"/>
    <col min="11285" max="11285" width="3.08203125" style="292" customWidth="1"/>
    <col min="11286" max="11286" width="3.1640625" style="292" customWidth="1"/>
    <col min="11287" max="11287" width="2.75" style="292" customWidth="1"/>
    <col min="11288" max="11288" width="3.1640625" style="292" customWidth="1"/>
    <col min="11289" max="11289" width="2.75" style="292" customWidth="1"/>
    <col min="11290" max="11290" width="1.75" style="292" customWidth="1"/>
    <col min="11291" max="11292" width="2" style="292" customWidth="1"/>
    <col min="11293" max="11293" width="6.58203125" style="292" customWidth="1"/>
    <col min="11294" max="11528" width="8.6640625" style="292"/>
    <col min="11529" max="11529" width="2.25" style="292" customWidth="1"/>
    <col min="11530" max="11530" width="2.1640625" style="292" customWidth="1"/>
    <col min="11531" max="11531" width="1" style="292" customWidth="1"/>
    <col min="11532" max="11532" width="20.75" style="292" customWidth="1"/>
    <col min="11533" max="11533" width="1.08203125" style="292" customWidth="1"/>
    <col min="11534" max="11535" width="10.83203125" style="292" customWidth="1"/>
    <col min="11536" max="11536" width="1.6640625" style="292" customWidth="1"/>
    <col min="11537" max="11537" width="6.33203125" style="292" customWidth="1"/>
    <col min="11538" max="11538" width="4.08203125" style="292" customWidth="1"/>
    <col min="11539" max="11539" width="3.1640625" style="292" customWidth="1"/>
    <col min="11540" max="11540" width="0.75" style="292" customWidth="1"/>
    <col min="11541" max="11541" width="3.08203125" style="292" customWidth="1"/>
    <col min="11542" max="11542" width="3.1640625" style="292" customWidth="1"/>
    <col min="11543" max="11543" width="2.75" style="292" customWidth="1"/>
    <col min="11544" max="11544" width="3.1640625" style="292" customWidth="1"/>
    <col min="11545" max="11545" width="2.75" style="292" customWidth="1"/>
    <col min="11546" max="11546" width="1.75" style="292" customWidth="1"/>
    <col min="11547" max="11548" width="2" style="292" customWidth="1"/>
    <col min="11549" max="11549" width="6.58203125" style="292" customWidth="1"/>
    <col min="11550" max="11784" width="8.6640625" style="292"/>
    <col min="11785" max="11785" width="2.25" style="292" customWidth="1"/>
    <col min="11786" max="11786" width="2.1640625" style="292" customWidth="1"/>
    <col min="11787" max="11787" width="1" style="292" customWidth="1"/>
    <col min="11788" max="11788" width="20.75" style="292" customWidth="1"/>
    <col min="11789" max="11789" width="1.08203125" style="292" customWidth="1"/>
    <col min="11790" max="11791" width="10.83203125" style="292" customWidth="1"/>
    <col min="11792" max="11792" width="1.6640625" style="292" customWidth="1"/>
    <col min="11793" max="11793" width="6.33203125" style="292" customWidth="1"/>
    <col min="11794" max="11794" width="4.08203125" style="292" customWidth="1"/>
    <col min="11795" max="11795" width="3.1640625" style="292" customWidth="1"/>
    <col min="11796" max="11796" width="0.75" style="292" customWidth="1"/>
    <col min="11797" max="11797" width="3.08203125" style="292" customWidth="1"/>
    <col min="11798" max="11798" width="3.1640625" style="292" customWidth="1"/>
    <col min="11799" max="11799" width="2.75" style="292" customWidth="1"/>
    <col min="11800" max="11800" width="3.1640625" style="292" customWidth="1"/>
    <col min="11801" max="11801" width="2.75" style="292" customWidth="1"/>
    <col min="11802" max="11802" width="1.75" style="292" customWidth="1"/>
    <col min="11803" max="11804" width="2" style="292" customWidth="1"/>
    <col min="11805" max="11805" width="6.58203125" style="292" customWidth="1"/>
    <col min="11806" max="12040" width="8.6640625" style="292"/>
    <col min="12041" max="12041" width="2.25" style="292" customWidth="1"/>
    <col min="12042" max="12042" width="2.1640625" style="292" customWidth="1"/>
    <col min="12043" max="12043" width="1" style="292" customWidth="1"/>
    <col min="12044" max="12044" width="20.75" style="292" customWidth="1"/>
    <col min="12045" max="12045" width="1.08203125" style="292" customWidth="1"/>
    <col min="12046" max="12047" width="10.83203125" style="292" customWidth="1"/>
    <col min="12048" max="12048" width="1.6640625" style="292" customWidth="1"/>
    <col min="12049" max="12049" width="6.33203125" style="292" customWidth="1"/>
    <col min="12050" max="12050" width="4.08203125" style="292" customWidth="1"/>
    <col min="12051" max="12051" width="3.1640625" style="292" customWidth="1"/>
    <col min="12052" max="12052" width="0.75" style="292" customWidth="1"/>
    <col min="12053" max="12053" width="3.08203125" style="292" customWidth="1"/>
    <col min="12054" max="12054" width="3.1640625" style="292" customWidth="1"/>
    <col min="12055" max="12055" width="2.75" style="292" customWidth="1"/>
    <col min="12056" max="12056" width="3.1640625" style="292" customWidth="1"/>
    <col min="12057" max="12057" width="2.75" style="292" customWidth="1"/>
    <col min="12058" max="12058" width="1.75" style="292" customWidth="1"/>
    <col min="12059" max="12060" width="2" style="292" customWidth="1"/>
    <col min="12061" max="12061" width="6.58203125" style="292" customWidth="1"/>
    <col min="12062" max="12296" width="8.6640625" style="292"/>
    <col min="12297" max="12297" width="2.25" style="292" customWidth="1"/>
    <col min="12298" max="12298" width="2.1640625" style="292" customWidth="1"/>
    <col min="12299" max="12299" width="1" style="292" customWidth="1"/>
    <col min="12300" max="12300" width="20.75" style="292" customWidth="1"/>
    <col min="12301" max="12301" width="1.08203125" style="292" customWidth="1"/>
    <col min="12302" max="12303" width="10.83203125" style="292" customWidth="1"/>
    <col min="12304" max="12304" width="1.6640625" style="292" customWidth="1"/>
    <col min="12305" max="12305" width="6.33203125" style="292" customWidth="1"/>
    <col min="12306" max="12306" width="4.08203125" style="292" customWidth="1"/>
    <col min="12307" max="12307" width="3.1640625" style="292" customWidth="1"/>
    <col min="12308" max="12308" width="0.75" style="292" customWidth="1"/>
    <col min="12309" max="12309" width="3.08203125" style="292" customWidth="1"/>
    <col min="12310" max="12310" width="3.1640625" style="292" customWidth="1"/>
    <col min="12311" max="12311" width="2.75" style="292" customWidth="1"/>
    <col min="12312" max="12312" width="3.1640625" style="292" customWidth="1"/>
    <col min="12313" max="12313" width="2.75" style="292" customWidth="1"/>
    <col min="12314" max="12314" width="1.75" style="292" customWidth="1"/>
    <col min="12315" max="12316" width="2" style="292" customWidth="1"/>
    <col min="12317" max="12317" width="6.58203125" style="292" customWidth="1"/>
    <col min="12318" max="12552" width="8.6640625" style="292"/>
    <col min="12553" max="12553" width="2.25" style="292" customWidth="1"/>
    <col min="12554" max="12554" width="2.1640625" style="292" customWidth="1"/>
    <col min="12555" max="12555" width="1" style="292" customWidth="1"/>
    <col min="12556" max="12556" width="20.75" style="292" customWidth="1"/>
    <col min="12557" max="12557" width="1.08203125" style="292" customWidth="1"/>
    <col min="12558" max="12559" width="10.83203125" style="292" customWidth="1"/>
    <col min="12560" max="12560" width="1.6640625" style="292" customWidth="1"/>
    <col min="12561" max="12561" width="6.33203125" style="292" customWidth="1"/>
    <col min="12562" max="12562" width="4.08203125" style="292" customWidth="1"/>
    <col min="12563" max="12563" width="3.1640625" style="292" customWidth="1"/>
    <col min="12564" max="12564" width="0.75" style="292" customWidth="1"/>
    <col min="12565" max="12565" width="3.08203125" style="292" customWidth="1"/>
    <col min="12566" max="12566" width="3.1640625" style="292" customWidth="1"/>
    <col min="12567" max="12567" width="2.75" style="292" customWidth="1"/>
    <col min="12568" max="12568" width="3.1640625" style="292" customWidth="1"/>
    <col min="12569" max="12569" width="2.75" style="292" customWidth="1"/>
    <col min="12570" max="12570" width="1.75" style="292" customWidth="1"/>
    <col min="12571" max="12572" width="2" style="292" customWidth="1"/>
    <col min="12573" max="12573" width="6.58203125" style="292" customWidth="1"/>
    <col min="12574" max="12808" width="8.6640625" style="292"/>
    <col min="12809" max="12809" width="2.25" style="292" customWidth="1"/>
    <col min="12810" max="12810" width="2.1640625" style="292" customWidth="1"/>
    <col min="12811" max="12811" width="1" style="292" customWidth="1"/>
    <col min="12812" max="12812" width="20.75" style="292" customWidth="1"/>
    <col min="12813" max="12813" width="1.08203125" style="292" customWidth="1"/>
    <col min="12814" max="12815" width="10.83203125" style="292" customWidth="1"/>
    <col min="12816" max="12816" width="1.6640625" style="292" customWidth="1"/>
    <col min="12817" max="12817" width="6.33203125" style="292" customWidth="1"/>
    <col min="12818" max="12818" width="4.08203125" style="292" customWidth="1"/>
    <col min="12819" max="12819" width="3.1640625" style="292" customWidth="1"/>
    <col min="12820" max="12820" width="0.75" style="292" customWidth="1"/>
    <col min="12821" max="12821" width="3.08203125" style="292" customWidth="1"/>
    <col min="12822" max="12822" width="3.1640625" style="292" customWidth="1"/>
    <col min="12823" max="12823" width="2.75" style="292" customWidth="1"/>
    <col min="12824" max="12824" width="3.1640625" style="292" customWidth="1"/>
    <col min="12825" max="12825" width="2.75" style="292" customWidth="1"/>
    <col min="12826" max="12826" width="1.75" style="292" customWidth="1"/>
    <col min="12827" max="12828" width="2" style="292" customWidth="1"/>
    <col min="12829" max="12829" width="6.58203125" style="292" customWidth="1"/>
    <col min="12830" max="13064" width="8.6640625" style="292"/>
    <col min="13065" max="13065" width="2.25" style="292" customWidth="1"/>
    <col min="13066" max="13066" width="2.1640625" style="292" customWidth="1"/>
    <col min="13067" max="13067" width="1" style="292" customWidth="1"/>
    <col min="13068" max="13068" width="20.75" style="292" customWidth="1"/>
    <col min="13069" max="13069" width="1.08203125" style="292" customWidth="1"/>
    <col min="13070" max="13071" width="10.83203125" style="292" customWidth="1"/>
    <col min="13072" max="13072" width="1.6640625" style="292" customWidth="1"/>
    <col min="13073" max="13073" width="6.33203125" style="292" customWidth="1"/>
    <col min="13074" max="13074" width="4.08203125" style="292" customWidth="1"/>
    <col min="13075" max="13075" width="3.1640625" style="292" customWidth="1"/>
    <col min="13076" max="13076" width="0.75" style="292" customWidth="1"/>
    <col min="13077" max="13077" width="3.08203125" style="292" customWidth="1"/>
    <col min="13078" max="13078" width="3.1640625" style="292" customWidth="1"/>
    <col min="13079" max="13079" width="2.75" style="292" customWidth="1"/>
    <col min="13080" max="13080" width="3.1640625" style="292" customWidth="1"/>
    <col min="13081" max="13081" width="2.75" style="292" customWidth="1"/>
    <col min="13082" max="13082" width="1.75" style="292" customWidth="1"/>
    <col min="13083" max="13084" width="2" style="292" customWidth="1"/>
    <col min="13085" max="13085" width="6.58203125" style="292" customWidth="1"/>
    <col min="13086" max="13320" width="8.6640625" style="292"/>
    <col min="13321" max="13321" width="2.25" style="292" customWidth="1"/>
    <col min="13322" max="13322" width="2.1640625" style="292" customWidth="1"/>
    <col min="13323" max="13323" width="1" style="292" customWidth="1"/>
    <col min="13324" max="13324" width="20.75" style="292" customWidth="1"/>
    <col min="13325" max="13325" width="1.08203125" style="292" customWidth="1"/>
    <col min="13326" max="13327" width="10.83203125" style="292" customWidth="1"/>
    <col min="13328" max="13328" width="1.6640625" style="292" customWidth="1"/>
    <col min="13329" max="13329" width="6.33203125" style="292" customWidth="1"/>
    <col min="13330" max="13330" width="4.08203125" style="292" customWidth="1"/>
    <col min="13331" max="13331" width="3.1640625" style="292" customWidth="1"/>
    <col min="13332" max="13332" width="0.75" style="292" customWidth="1"/>
    <col min="13333" max="13333" width="3.08203125" style="292" customWidth="1"/>
    <col min="13334" max="13334" width="3.1640625" style="292" customWidth="1"/>
    <col min="13335" max="13335" width="2.75" style="292" customWidth="1"/>
    <col min="13336" max="13336" width="3.1640625" style="292" customWidth="1"/>
    <col min="13337" max="13337" width="2.75" style="292" customWidth="1"/>
    <col min="13338" max="13338" width="1.75" style="292" customWidth="1"/>
    <col min="13339" max="13340" width="2" style="292" customWidth="1"/>
    <col min="13341" max="13341" width="6.58203125" style="292" customWidth="1"/>
    <col min="13342" max="13576" width="8.6640625" style="292"/>
    <col min="13577" max="13577" width="2.25" style="292" customWidth="1"/>
    <col min="13578" max="13578" width="2.1640625" style="292" customWidth="1"/>
    <col min="13579" max="13579" width="1" style="292" customWidth="1"/>
    <col min="13580" max="13580" width="20.75" style="292" customWidth="1"/>
    <col min="13581" max="13581" width="1.08203125" style="292" customWidth="1"/>
    <col min="13582" max="13583" width="10.83203125" style="292" customWidth="1"/>
    <col min="13584" max="13584" width="1.6640625" style="292" customWidth="1"/>
    <col min="13585" max="13585" width="6.33203125" style="292" customWidth="1"/>
    <col min="13586" max="13586" width="4.08203125" style="292" customWidth="1"/>
    <col min="13587" max="13587" width="3.1640625" style="292" customWidth="1"/>
    <col min="13588" max="13588" width="0.75" style="292" customWidth="1"/>
    <col min="13589" max="13589" width="3.08203125" style="292" customWidth="1"/>
    <col min="13590" max="13590" width="3.1640625" style="292" customWidth="1"/>
    <col min="13591" max="13591" width="2.75" style="292" customWidth="1"/>
    <col min="13592" max="13592" width="3.1640625" style="292" customWidth="1"/>
    <col min="13593" max="13593" width="2.75" style="292" customWidth="1"/>
    <col min="13594" max="13594" width="1.75" style="292" customWidth="1"/>
    <col min="13595" max="13596" width="2" style="292" customWidth="1"/>
    <col min="13597" max="13597" width="6.58203125" style="292" customWidth="1"/>
    <col min="13598" max="13832" width="8.6640625" style="292"/>
    <col min="13833" max="13833" width="2.25" style="292" customWidth="1"/>
    <col min="13834" max="13834" width="2.1640625" style="292" customWidth="1"/>
    <col min="13835" max="13835" width="1" style="292" customWidth="1"/>
    <col min="13836" max="13836" width="20.75" style="292" customWidth="1"/>
    <col min="13837" max="13837" width="1.08203125" style="292" customWidth="1"/>
    <col min="13838" max="13839" width="10.83203125" style="292" customWidth="1"/>
    <col min="13840" max="13840" width="1.6640625" style="292" customWidth="1"/>
    <col min="13841" max="13841" width="6.33203125" style="292" customWidth="1"/>
    <col min="13842" max="13842" width="4.08203125" style="292" customWidth="1"/>
    <col min="13843" max="13843" width="3.1640625" style="292" customWidth="1"/>
    <col min="13844" max="13844" width="0.75" style="292" customWidth="1"/>
    <col min="13845" max="13845" width="3.08203125" style="292" customWidth="1"/>
    <col min="13846" max="13846" width="3.1640625" style="292" customWidth="1"/>
    <col min="13847" max="13847" width="2.75" style="292" customWidth="1"/>
    <col min="13848" max="13848" width="3.1640625" style="292" customWidth="1"/>
    <col min="13849" max="13849" width="2.75" style="292" customWidth="1"/>
    <col min="13850" max="13850" width="1.75" style="292" customWidth="1"/>
    <col min="13851" max="13852" width="2" style="292" customWidth="1"/>
    <col min="13853" max="13853" width="6.58203125" style="292" customWidth="1"/>
    <col min="13854" max="14088" width="8.6640625" style="292"/>
    <col min="14089" max="14089" width="2.25" style="292" customWidth="1"/>
    <col min="14090" max="14090" width="2.1640625" style="292" customWidth="1"/>
    <col min="14091" max="14091" width="1" style="292" customWidth="1"/>
    <col min="14092" max="14092" width="20.75" style="292" customWidth="1"/>
    <col min="14093" max="14093" width="1.08203125" style="292" customWidth="1"/>
    <col min="14094" max="14095" width="10.83203125" style="292" customWidth="1"/>
    <col min="14096" max="14096" width="1.6640625" style="292" customWidth="1"/>
    <col min="14097" max="14097" width="6.33203125" style="292" customWidth="1"/>
    <col min="14098" max="14098" width="4.08203125" style="292" customWidth="1"/>
    <col min="14099" max="14099" width="3.1640625" style="292" customWidth="1"/>
    <col min="14100" max="14100" width="0.75" style="292" customWidth="1"/>
    <col min="14101" max="14101" width="3.08203125" style="292" customWidth="1"/>
    <col min="14102" max="14102" width="3.1640625" style="292" customWidth="1"/>
    <col min="14103" max="14103" width="2.75" style="292" customWidth="1"/>
    <col min="14104" max="14104" width="3.1640625" style="292" customWidth="1"/>
    <col min="14105" max="14105" width="2.75" style="292" customWidth="1"/>
    <col min="14106" max="14106" width="1.75" style="292" customWidth="1"/>
    <col min="14107" max="14108" width="2" style="292" customWidth="1"/>
    <col min="14109" max="14109" width="6.58203125" style="292" customWidth="1"/>
    <col min="14110" max="14344" width="8.6640625" style="292"/>
    <col min="14345" max="14345" width="2.25" style="292" customWidth="1"/>
    <col min="14346" max="14346" width="2.1640625" style="292" customWidth="1"/>
    <col min="14347" max="14347" width="1" style="292" customWidth="1"/>
    <col min="14348" max="14348" width="20.75" style="292" customWidth="1"/>
    <col min="14349" max="14349" width="1.08203125" style="292" customWidth="1"/>
    <col min="14350" max="14351" width="10.83203125" style="292" customWidth="1"/>
    <col min="14352" max="14352" width="1.6640625" style="292" customWidth="1"/>
    <col min="14353" max="14353" width="6.33203125" style="292" customWidth="1"/>
    <col min="14354" max="14354" width="4.08203125" style="292" customWidth="1"/>
    <col min="14355" max="14355" width="3.1640625" style="292" customWidth="1"/>
    <col min="14356" max="14356" width="0.75" style="292" customWidth="1"/>
    <col min="14357" max="14357" width="3.08203125" style="292" customWidth="1"/>
    <col min="14358" max="14358" width="3.1640625" style="292" customWidth="1"/>
    <col min="14359" max="14359" width="2.75" style="292" customWidth="1"/>
    <col min="14360" max="14360" width="3.1640625" style="292" customWidth="1"/>
    <col min="14361" max="14361" width="2.75" style="292" customWidth="1"/>
    <col min="14362" max="14362" width="1.75" style="292" customWidth="1"/>
    <col min="14363" max="14364" width="2" style="292" customWidth="1"/>
    <col min="14365" max="14365" width="6.58203125" style="292" customWidth="1"/>
    <col min="14366" max="14600" width="8.6640625" style="292"/>
    <col min="14601" max="14601" width="2.25" style="292" customWidth="1"/>
    <col min="14602" max="14602" width="2.1640625" style="292" customWidth="1"/>
    <col min="14603" max="14603" width="1" style="292" customWidth="1"/>
    <col min="14604" max="14604" width="20.75" style="292" customWidth="1"/>
    <col min="14605" max="14605" width="1.08203125" style="292" customWidth="1"/>
    <col min="14606" max="14607" width="10.83203125" style="292" customWidth="1"/>
    <col min="14608" max="14608" width="1.6640625" style="292" customWidth="1"/>
    <col min="14609" max="14609" width="6.33203125" style="292" customWidth="1"/>
    <col min="14610" max="14610" width="4.08203125" style="292" customWidth="1"/>
    <col min="14611" max="14611" width="3.1640625" style="292" customWidth="1"/>
    <col min="14612" max="14612" width="0.75" style="292" customWidth="1"/>
    <col min="14613" max="14613" width="3.08203125" style="292" customWidth="1"/>
    <col min="14614" max="14614" width="3.1640625" style="292" customWidth="1"/>
    <col min="14615" max="14615" width="2.75" style="292" customWidth="1"/>
    <col min="14616" max="14616" width="3.1640625" style="292" customWidth="1"/>
    <col min="14617" max="14617" width="2.75" style="292" customWidth="1"/>
    <col min="14618" max="14618" width="1.75" style="292" customWidth="1"/>
    <col min="14619" max="14620" width="2" style="292" customWidth="1"/>
    <col min="14621" max="14621" width="6.58203125" style="292" customWidth="1"/>
    <col min="14622" max="14856" width="8.6640625" style="292"/>
    <col min="14857" max="14857" width="2.25" style="292" customWidth="1"/>
    <col min="14858" max="14858" width="2.1640625" style="292" customWidth="1"/>
    <col min="14859" max="14859" width="1" style="292" customWidth="1"/>
    <col min="14860" max="14860" width="20.75" style="292" customWidth="1"/>
    <col min="14861" max="14861" width="1.08203125" style="292" customWidth="1"/>
    <col min="14862" max="14863" width="10.83203125" style="292" customWidth="1"/>
    <col min="14864" max="14864" width="1.6640625" style="292" customWidth="1"/>
    <col min="14865" max="14865" width="6.33203125" style="292" customWidth="1"/>
    <col min="14866" max="14866" width="4.08203125" style="292" customWidth="1"/>
    <col min="14867" max="14867" width="3.1640625" style="292" customWidth="1"/>
    <col min="14868" max="14868" width="0.75" style="292" customWidth="1"/>
    <col min="14869" max="14869" width="3.08203125" style="292" customWidth="1"/>
    <col min="14870" max="14870" width="3.1640625" style="292" customWidth="1"/>
    <col min="14871" max="14871" width="2.75" style="292" customWidth="1"/>
    <col min="14872" max="14872" width="3.1640625" style="292" customWidth="1"/>
    <col min="14873" max="14873" width="2.75" style="292" customWidth="1"/>
    <col min="14874" max="14874" width="1.75" style="292" customWidth="1"/>
    <col min="14875" max="14876" width="2" style="292" customWidth="1"/>
    <col min="14877" max="14877" width="6.58203125" style="292" customWidth="1"/>
    <col min="14878" max="15112" width="8.6640625" style="292"/>
    <col min="15113" max="15113" width="2.25" style="292" customWidth="1"/>
    <col min="15114" max="15114" width="2.1640625" style="292" customWidth="1"/>
    <col min="15115" max="15115" width="1" style="292" customWidth="1"/>
    <col min="15116" max="15116" width="20.75" style="292" customWidth="1"/>
    <col min="15117" max="15117" width="1.08203125" style="292" customWidth="1"/>
    <col min="15118" max="15119" width="10.83203125" style="292" customWidth="1"/>
    <col min="15120" max="15120" width="1.6640625" style="292" customWidth="1"/>
    <col min="15121" max="15121" width="6.33203125" style="292" customWidth="1"/>
    <col min="15122" max="15122" width="4.08203125" style="292" customWidth="1"/>
    <col min="15123" max="15123" width="3.1640625" style="292" customWidth="1"/>
    <col min="15124" max="15124" width="0.75" style="292" customWidth="1"/>
    <col min="15125" max="15125" width="3.08203125" style="292" customWidth="1"/>
    <col min="15126" max="15126" width="3.1640625" style="292" customWidth="1"/>
    <col min="15127" max="15127" width="2.75" style="292" customWidth="1"/>
    <col min="15128" max="15128" width="3.1640625" style="292" customWidth="1"/>
    <col min="15129" max="15129" width="2.75" style="292" customWidth="1"/>
    <col min="15130" max="15130" width="1.75" style="292" customWidth="1"/>
    <col min="15131" max="15132" width="2" style="292" customWidth="1"/>
    <col min="15133" max="15133" width="6.58203125" style="292" customWidth="1"/>
    <col min="15134" max="15368" width="8.6640625" style="292"/>
    <col min="15369" max="15369" width="2.25" style="292" customWidth="1"/>
    <col min="15370" max="15370" width="2.1640625" style="292" customWidth="1"/>
    <col min="15371" max="15371" width="1" style="292" customWidth="1"/>
    <col min="15372" max="15372" width="20.75" style="292" customWidth="1"/>
    <col min="15373" max="15373" width="1.08203125" style="292" customWidth="1"/>
    <col min="15374" max="15375" width="10.83203125" style="292" customWidth="1"/>
    <col min="15376" max="15376" width="1.6640625" style="292" customWidth="1"/>
    <col min="15377" max="15377" width="6.33203125" style="292" customWidth="1"/>
    <col min="15378" max="15378" width="4.08203125" style="292" customWidth="1"/>
    <col min="15379" max="15379" width="3.1640625" style="292" customWidth="1"/>
    <col min="15380" max="15380" width="0.75" style="292" customWidth="1"/>
    <col min="15381" max="15381" width="3.08203125" style="292" customWidth="1"/>
    <col min="15382" max="15382" width="3.1640625" style="292" customWidth="1"/>
    <col min="15383" max="15383" width="2.75" style="292" customWidth="1"/>
    <col min="15384" max="15384" width="3.1640625" style="292" customWidth="1"/>
    <col min="15385" max="15385" width="2.75" style="292" customWidth="1"/>
    <col min="15386" max="15386" width="1.75" style="292" customWidth="1"/>
    <col min="15387" max="15388" width="2" style="292" customWidth="1"/>
    <col min="15389" max="15389" width="6.58203125" style="292" customWidth="1"/>
    <col min="15390" max="15624" width="8.6640625" style="292"/>
    <col min="15625" max="15625" width="2.25" style="292" customWidth="1"/>
    <col min="15626" max="15626" width="2.1640625" style="292" customWidth="1"/>
    <col min="15627" max="15627" width="1" style="292" customWidth="1"/>
    <col min="15628" max="15628" width="20.75" style="292" customWidth="1"/>
    <col min="15629" max="15629" width="1.08203125" style="292" customWidth="1"/>
    <col min="15630" max="15631" width="10.83203125" style="292" customWidth="1"/>
    <col min="15632" max="15632" width="1.6640625" style="292" customWidth="1"/>
    <col min="15633" max="15633" width="6.33203125" style="292" customWidth="1"/>
    <col min="15634" max="15634" width="4.08203125" style="292" customWidth="1"/>
    <col min="15635" max="15635" width="3.1640625" style="292" customWidth="1"/>
    <col min="15636" max="15636" width="0.75" style="292" customWidth="1"/>
    <col min="15637" max="15637" width="3.08203125" style="292" customWidth="1"/>
    <col min="15638" max="15638" width="3.1640625" style="292" customWidth="1"/>
    <col min="15639" max="15639" width="2.75" style="292" customWidth="1"/>
    <col min="15640" max="15640" width="3.1640625" style="292" customWidth="1"/>
    <col min="15641" max="15641" width="2.75" style="292" customWidth="1"/>
    <col min="15642" max="15642" width="1.75" style="292" customWidth="1"/>
    <col min="15643" max="15644" width="2" style="292" customWidth="1"/>
    <col min="15645" max="15645" width="6.58203125" style="292" customWidth="1"/>
    <col min="15646" max="15880" width="8.6640625" style="292"/>
    <col min="15881" max="15881" width="2.25" style="292" customWidth="1"/>
    <col min="15882" max="15882" width="2.1640625" style="292" customWidth="1"/>
    <col min="15883" max="15883" width="1" style="292" customWidth="1"/>
    <col min="15884" max="15884" width="20.75" style="292" customWidth="1"/>
    <col min="15885" max="15885" width="1.08203125" style="292" customWidth="1"/>
    <col min="15886" max="15887" width="10.83203125" style="292" customWidth="1"/>
    <col min="15888" max="15888" width="1.6640625" style="292" customWidth="1"/>
    <col min="15889" max="15889" width="6.33203125" style="292" customWidth="1"/>
    <col min="15890" max="15890" width="4.08203125" style="292" customWidth="1"/>
    <col min="15891" max="15891" width="3.1640625" style="292" customWidth="1"/>
    <col min="15892" max="15892" width="0.75" style="292" customWidth="1"/>
    <col min="15893" max="15893" width="3.08203125" style="292" customWidth="1"/>
    <col min="15894" max="15894" width="3.1640625" style="292" customWidth="1"/>
    <col min="15895" max="15895" width="2.75" style="292" customWidth="1"/>
    <col min="15896" max="15896" width="3.1640625" style="292" customWidth="1"/>
    <col min="15897" max="15897" width="2.75" style="292" customWidth="1"/>
    <col min="15898" max="15898" width="1.75" style="292" customWidth="1"/>
    <col min="15899" max="15900" width="2" style="292" customWidth="1"/>
    <col min="15901" max="15901" width="6.58203125" style="292" customWidth="1"/>
    <col min="15902" max="16136" width="8.6640625" style="292"/>
    <col min="16137" max="16137" width="2.25" style="292" customWidth="1"/>
    <col min="16138" max="16138" width="2.1640625" style="292" customWidth="1"/>
    <col min="16139" max="16139" width="1" style="292" customWidth="1"/>
    <col min="16140" max="16140" width="20.75" style="292" customWidth="1"/>
    <col min="16141" max="16141" width="1.08203125" style="292" customWidth="1"/>
    <col min="16142" max="16143" width="10.83203125" style="292" customWidth="1"/>
    <col min="16144" max="16144" width="1.6640625" style="292" customWidth="1"/>
    <col min="16145" max="16145" width="6.33203125" style="292" customWidth="1"/>
    <col min="16146" max="16146" width="4.08203125" style="292" customWidth="1"/>
    <col min="16147" max="16147" width="3.1640625" style="292" customWidth="1"/>
    <col min="16148" max="16148" width="0.75" style="292" customWidth="1"/>
    <col min="16149" max="16149" width="3.08203125" style="292" customWidth="1"/>
    <col min="16150" max="16150" width="3.1640625" style="292" customWidth="1"/>
    <col min="16151" max="16151" width="2.75" style="292" customWidth="1"/>
    <col min="16152" max="16152" width="3.1640625" style="292" customWidth="1"/>
    <col min="16153" max="16153" width="2.75" style="292" customWidth="1"/>
    <col min="16154" max="16154" width="1.75" style="292" customWidth="1"/>
    <col min="16155" max="16156" width="2" style="292" customWidth="1"/>
    <col min="16157" max="16157" width="6.58203125" style="292" customWidth="1"/>
    <col min="16158" max="16383" width="8.6640625" style="292"/>
    <col min="16384" max="16384" width="8.25" style="292" customWidth="1"/>
  </cols>
  <sheetData>
    <row r="1" spans="1:31" s="57" customFormat="1" x14ac:dyDescent="0.55000000000000004">
      <c r="O1" s="58"/>
      <c r="P1" s="58"/>
      <c r="Q1" s="58"/>
      <c r="R1" s="161"/>
    </row>
    <row r="2" spans="1:31" s="57" customFormat="1" x14ac:dyDescent="0.55000000000000004">
      <c r="B2" s="864"/>
      <c r="C2" s="865"/>
      <c r="D2" s="60" t="s">
        <v>101</v>
      </c>
      <c r="O2" s="58"/>
      <c r="P2" s="58"/>
      <c r="Q2" s="58"/>
      <c r="R2" s="161"/>
    </row>
    <row r="3" spans="1:31" s="57" customFormat="1" ht="14" customHeight="1" x14ac:dyDescent="0.55000000000000004">
      <c r="B3" s="162"/>
      <c r="C3" s="163"/>
      <c r="D3" s="60" t="s">
        <v>102</v>
      </c>
      <c r="O3" s="58"/>
      <c r="P3" s="58"/>
      <c r="Q3" s="58"/>
      <c r="R3" s="161"/>
    </row>
    <row r="4" spans="1:31" s="57" customFormat="1" x14ac:dyDescent="0.55000000000000004">
      <c r="O4" s="58"/>
      <c r="P4" s="58"/>
      <c r="Q4" s="58"/>
      <c r="R4" s="161"/>
    </row>
    <row r="5" spans="1:31" ht="20.25" customHeight="1" x14ac:dyDescent="0.55000000000000004">
      <c r="A5" s="291" t="s">
        <v>346</v>
      </c>
      <c r="S5" s="809" t="str">
        <f>IF(入力シート!$E$5="","年　　月　　日",入力シート!$E$5)</f>
        <v>年　　月　　日</v>
      </c>
      <c r="T5" s="809"/>
      <c r="U5" s="809"/>
      <c r="V5" s="809"/>
      <c r="W5" s="809"/>
      <c r="X5" s="809"/>
      <c r="Y5" s="809"/>
      <c r="AA5" s="292"/>
      <c r="AB5" s="292"/>
    </row>
    <row r="6" spans="1:31" ht="12" customHeight="1" x14ac:dyDescent="0.55000000000000004">
      <c r="R6" s="294"/>
      <c r="S6" s="294"/>
      <c r="T6" s="293"/>
      <c r="U6" s="293"/>
      <c r="W6" s="294"/>
      <c r="AA6" s="292"/>
      <c r="AB6" s="292"/>
    </row>
    <row r="7" spans="1:31" x14ac:dyDescent="0.2">
      <c r="P7" s="1104"/>
      <c r="Q7" s="1104"/>
      <c r="R7" s="295"/>
      <c r="S7" s="296"/>
      <c r="T7" s="296"/>
      <c r="U7" s="296"/>
      <c r="V7" s="296"/>
      <c r="W7" s="297"/>
      <c r="AA7" s="292"/>
      <c r="AB7" s="292"/>
    </row>
    <row r="8" spans="1:31" x14ac:dyDescent="0.55000000000000004">
      <c r="A8" s="291" t="s">
        <v>289</v>
      </c>
      <c r="B8" s="291"/>
      <c r="C8" s="291"/>
      <c r="D8" s="291"/>
      <c r="E8" s="291"/>
      <c r="F8" s="291"/>
      <c r="G8" s="291"/>
      <c r="H8" s="291"/>
      <c r="I8" s="291"/>
      <c r="J8" s="291"/>
      <c r="K8" s="291"/>
      <c r="L8" s="291"/>
      <c r="M8" s="291"/>
      <c r="N8" s="291"/>
      <c r="P8" s="298"/>
      <c r="Q8" s="298"/>
      <c r="R8" s="296"/>
      <c r="S8" s="296"/>
      <c r="T8" s="296"/>
      <c r="U8" s="296"/>
      <c r="V8" s="296"/>
      <c r="W8" s="297"/>
      <c r="AA8" s="292"/>
      <c r="AB8" s="292"/>
    </row>
    <row r="9" spans="1:31" x14ac:dyDescent="0.55000000000000004">
      <c r="A9" s="291" t="s">
        <v>290</v>
      </c>
      <c r="B9" s="291"/>
      <c r="C9" s="291"/>
      <c r="D9" s="291"/>
      <c r="E9" s="291"/>
      <c r="F9" s="291"/>
      <c r="G9" s="291"/>
      <c r="H9" s="291"/>
      <c r="I9" s="291"/>
      <c r="J9" s="291"/>
      <c r="K9" s="291"/>
      <c r="L9" s="291"/>
      <c r="M9" s="291"/>
      <c r="N9" s="291"/>
      <c r="S9" s="299"/>
      <c r="T9" s="299"/>
      <c r="U9" s="299"/>
      <c r="V9" s="299"/>
      <c r="W9" s="299"/>
      <c r="AA9" s="292"/>
      <c r="AB9" s="292"/>
    </row>
    <row r="10" spans="1:31" s="57" customFormat="1" x14ac:dyDescent="0.55000000000000004">
      <c r="A10" s="168"/>
      <c r="B10" s="169"/>
      <c r="C10" s="169"/>
      <c r="D10" s="169"/>
      <c r="E10" s="169"/>
      <c r="F10" s="169"/>
      <c r="G10" s="169"/>
      <c r="H10" s="169"/>
      <c r="I10" s="170"/>
      <c r="J10" s="170"/>
      <c r="K10" s="170"/>
      <c r="L10" s="170"/>
      <c r="M10" s="170"/>
      <c r="N10" s="170"/>
      <c r="O10" s="170"/>
      <c r="P10" s="170"/>
      <c r="Q10" s="170"/>
      <c r="R10" s="170"/>
      <c r="S10" s="169"/>
      <c r="T10" s="169"/>
      <c r="U10" s="169"/>
      <c r="V10" s="169"/>
      <c r="W10" s="169"/>
      <c r="X10" s="169"/>
      <c r="Y10" s="169"/>
      <c r="Z10" s="169"/>
      <c r="AA10" s="169"/>
      <c r="AB10" s="169"/>
      <c r="AC10" s="173"/>
      <c r="AD10" s="173"/>
      <c r="AE10" s="58"/>
    </row>
    <row r="11" spans="1:31" s="57" customFormat="1" ht="15" customHeight="1" x14ac:dyDescent="0.55000000000000004">
      <c r="A11" s="168"/>
      <c r="B11" s="169"/>
      <c r="C11" s="169"/>
      <c r="D11" s="169"/>
      <c r="E11" s="169"/>
      <c r="F11" s="169"/>
      <c r="G11" s="169"/>
      <c r="H11" s="169"/>
      <c r="I11" s="169"/>
      <c r="J11" s="169"/>
      <c r="K11" s="169"/>
      <c r="L11" s="169"/>
      <c r="M11" s="169" t="s">
        <v>93</v>
      </c>
      <c r="N11" s="169"/>
      <c r="P11" s="168"/>
      <c r="Q11" s="169"/>
      <c r="R11" s="169"/>
      <c r="S11" s="169"/>
      <c r="T11" s="169"/>
      <c r="U11" s="169"/>
      <c r="V11" s="169"/>
      <c r="W11" s="169"/>
      <c r="X11" s="169"/>
      <c r="Y11" s="165"/>
      <c r="Z11" s="165"/>
      <c r="AA11" s="58"/>
    </row>
    <row r="12" spans="1:31" s="396" customFormat="1" ht="31" customHeight="1" x14ac:dyDescent="0.55000000000000004">
      <c r="A12" s="393"/>
      <c r="B12" s="394"/>
      <c r="C12" s="394"/>
      <c r="D12" s="394"/>
      <c r="E12" s="394"/>
      <c r="F12" s="394"/>
      <c r="G12" s="394"/>
      <c r="H12" s="394"/>
      <c r="I12" s="394"/>
      <c r="J12" s="395"/>
      <c r="K12" s="395"/>
      <c r="L12" s="395"/>
      <c r="M12" s="800" t="s">
        <v>82</v>
      </c>
      <c r="N12" s="800"/>
      <c r="O12" s="394"/>
      <c r="P12" s="628" t="str">
        <f>入力シート!$E$14&amp;" "&amp;入力シート!$E$15</f>
        <v xml:space="preserve"> </v>
      </c>
      <c r="Q12" s="628"/>
      <c r="R12" s="628"/>
      <c r="S12" s="628"/>
      <c r="T12" s="628"/>
      <c r="U12" s="628"/>
      <c r="V12" s="628"/>
      <c r="W12" s="628"/>
      <c r="X12" s="628"/>
      <c r="Y12" s="628"/>
    </row>
    <row r="13" spans="1:31" s="57" customFormat="1" ht="15" customHeight="1" x14ac:dyDescent="0.55000000000000004">
      <c r="A13" s="168"/>
      <c r="B13" s="169"/>
      <c r="C13" s="169"/>
      <c r="D13" s="169"/>
      <c r="E13" s="169"/>
      <c r="F13" s="169"/>
      <c r="G13" s="169"/>
      <c r="H13" s="169"/>
      <c r="I13" s="169"/>
      <c r="J13" s="170"/>
      <c r="K13" s="170"/>
      <c r="L13" s="170"/>
      <c r="M13" s="803" t="s">
        <v>83</v>
      </c>
      <c r="N13" s="803"/>
      <c r="O13" s="171"/>
      <c r="P13" s="630">
        <f>入力シート!$E$13</f>
        <v>0</v>
      </c>
      <c r="Q13" s="630"/>
      <c r="R13" s="630"/>
      <c r="S13" s="630"/>
      <c r="T13" s="630"/>
      <c r="U13" s="630"/>
      <c r="V13" s="630"/>
      <c r="W13" s="630"/>
      <c r="X13" s="630"/>
      <c r="Y13" s="630"/>
    </row>
    <row r="14" spans="1:31" s="57" customFormat="1" ht="15" customHeight="1" x14ac:dyDescent="0.55000000000000004">
      <c r="A14" s="168"/>
      <c r="B14" s="169"/>
      <c r="C14" s="169"/>
      <c r="D14" s="169"/>
      <c r="E14" s="169"/>
      <c r="F14" s="169"/>
      <c r="G14" s="169"/>
      <c r="H14" s="169"/>
      <c r="I14" s="169"/>
      <c r="J14" s="170"/>
      <c r="K14" s="170"/>
      <c r="L14" s="170"/>
      <c r="M14" s="803" t="s">
        <v>81</v>
      </c>
      <c r="N14" s="803"/>
      <c r="O14" s="171"/>
      <c r="P14" s="630" t="str">
        <f>入力シート!$E$18&amp;" "&amp;入力シート!$E$20</f>
        <v xml:space="preserve"> </v>
      </c>
      <c r="Q14" s="630"/>
      <c r="R14" s="630"/>
      <c r="S14" s="630"/>
      <c r="T14" s="630"/>
      <c r="U14" s="630"/>
      <c r="V14" s="630"/>
      <c r="W14" s="630"/>
      <c r="X14" s="630"/>
      <c r="Y14" s="630"/>
    </row>
    <row r="15" spans="1:31" s="57" customFormat="1" ht="15" customHeight="1" x14ac:dyDescent="0.55000000000000004">
      <c r="A15" s="168"/>
      <c r="B15" s="169"/>
      <c r="C15" s="169"/>
      <c r="D15" s="169"/>
      <c r="E15" s="169"/>
      <c r="F15" s="169"/>
      <c r="G15" s="169"/>
      <c r="H15" s="169"/>
      <c r="I15" s="169"/>
      <c r="J15" s="170"/>
      <c r="K15" s="170"/>
      <c r="L15" s="170"/>
      <c r="M15" s="803" t="s">
        <v>84</v>
      </c>
      <c r="N15" s="803"/>
      <c r="O15" s="169"/>
      <c r="P15" s="639" t="str">
        <f>入力シート!$E$21&amp;" "&amp;入力シート!$E$23</f>
        <v xml:space="preserve"> </v>
      </c>
      <c r="Q15" s="639"/>
      <c r="R15" s="639"/>
      <c r="S15" s="639"/>
      <c r="T15" s="639"/>
      <c r="U15" s="639"/>
      <c r="V15" s="639"/>
      <c r="W15" s="639"/>
      <c r="X15" s="639"/>
      <c r="Y15" s="639"/>
    </row>
    <row r="16" spans="1:31" ht="21" customHeight="1" x14ac:dyDescent="0.55000000000000004">
      <c r="M16" s="291"/>
      <c r="N16" s="291"/>
      <c r="O16" s="300"/>
      <c r="P16" s="300"/>
      <c r="Q16" s="300"/>
      <c r="R16" s="300"/>
      <c r="S16" s="300"/>
      <c r="T16" s="300"/>
      <c r="U16" s="300"/>
      <c r="V16" s="300"/>
      <c r="W16" s="300"/>
      <c r="AA16" s="292"/>
      <c r="AB16" s="292"/>
    </row>
    <row r="17" spans="1:36" ht="2.4" customHeight="1" x14ac:dyDescent="0.55000000000000004">
      <c r="N17" s="291"/>
      <c r="O17" s="301"/>
      <c r="P17" s="301"/>
      <c r="Q17" s="301"/>
      <c r="R17" s="301"/>
      <c r="S17" s="301"/>
      <c r="T17" s="301"/>
      <c r="U17" s="301"/>
      <c r="V17" s="301"/>
      <c r="W17" s="301"/>
      <c r="AA17" s="292"/>
      <c r="AB17" s="292"/>
    </row>
    <row r="18" spans="1:36" ht="21" hidden="1" customHeight="1" x14ac:dyDescent="0.55000000000000004">
      <c r="M18" s="291"/>
      <c r="N18" s="291"/>
      <c r="O18" s="302"/>
      <c r="P18" s="302"/>
      <c r="Q18" s="302"/>
      <c r="R18" s="302"/>
      <c r="S18" s="302"/>
      <c r="T18" s="302"/>
      <c r="U18" s="302"/>
      <c r="V18" s="302"/>
      <c r="W18" s="302"/>
      <c r="AA18" s="303"/>
      <c r="AB18" s="292"/>
    </row>
    <row r="19" spans="1:36" ht="2.4" customHeight="1" x14ac:dyDescent="0.55000000000000004">
      <c r="N19" s="291"/>
      <c r="O19" s="301"/>
      <c r="P19" s="301"/>
      <c r="Q19" s="301"/>
      <c r="R19" s="301"/>
      <c r="S19" s="301"/>
      <c r="T19" s="301"/>
      <c r="U19" s="301"/>
      <c r="V19" s="301"/>
      <c r="W19" s="301"/>
      <c r="AA19" s="292"/>
      <c r="AB19" s="292"/>
    </row>
    <row r="20" spans="1:36" s="305" customFormat="1" ht="14" x14ac:dyDescent="0.55000000000000004">
      <c r="A20" s="1105" t="s">
        <v>306</v>
      </c>
      <c r="B20" s="1105"/>
      <c r="C20" s="1105"/>
      <c r="D20" s="1105"/>
      <c r="E20" s="1105"/>
      <c r="F20" s="1105"/>
      <c r="G20" s="1105"/>
      <c r="H20" s="1105"/>
      <c r="I20" s="1105"/>
      <c r="J20" s="1105"/>
      <c r="K20" s="1105"/>
      <c r="L20" s="1105"/>
      <c r="M20" s="1105"/>
      <c r="N20" s="1105"/>
      <c r="O20" s="1105"/>
      <c r="P20" s="1105"/>
      <c r="Q20" s="1105"/>
      <c r="R20" s="1105"/>
      <c r="S20" s="1105"/>
      <c r="T20" s="1105"/>
      <c r="U20" s="1105"/>
      <c r="V20" s="1105"/>
      <c r="W20" s="1105"/>
      <c r="X20" s="1105"/>
      <c r="Y20" s="1105"/>
      <c r="AA20" s="304"/>
      <c r="AB20" s="304"/>
      <c r="AC20" s="304"/>
      <c r="AD20" s="304"/>
      <c r="AE20" s="304"/>
      <c r="AF20" s="304"/>
      <c r="AG20" s="304"/>
      <c r="AH20" s="304"/>
      <c r="AI20" s="304"/>
      <c r="AJ20" s="304"/>
    </row>
    <row r="21" spans="1:36" s="305" customFormat="1" ht="21" x14ac:dyDescent="0.55000000000000004">
      <c r="A21" s="1103" t="s">
        <v>291</v>
      </c>
      <c r="B21" s="1103"/>
      <c r="C21" s="1103"/>
      <c r="D21" s="1103"/>
      <c r="E21" s="1103"/>
      <c r="F21" s="1103"/>
      <c r="G21" s="1103"/>
      <c r="H21" s="1103"/>
      <c r="I21" s="1103"/>
      <c r="J21" s="1103"/>
      <c r="K21" s="1103"/>
      <c r="L21" s="1103"/>
      <c r="M21" s="1103"/>
      <c r="N21" s="1103"/>
      <c r="O21" s="1103"/>
      <c r="P21" s="1103"/>
      <c r="Q21" s="1103"/>
      <c r="R21" s="1103"/>
      <c r="S21" s="1103"/>
      <c r="T21" s="1103"/>
      <c r="U21" s="1103"/>
      <c r="V21" s="1103"/>
      <c r="W21" s="1103"/>
      <c r="X21" s="1103"/>
      <c r="Y21" s="1103"/>
      <c r="Z21" s="306"/>
      <c r="AA21" s="304"/>
      <c r="AB21" s="304"/>
      <c r="AC21" s="307"/>
    </row>
    <row r="22" spans="1:36" s="57" customFormat="1" ht="7.5" customHeight="1" x14ac:dyDescent="0.55000000000000004">
      <c r="A22" s="168"/>
      <c r="B22" s="169"/>
      <c r="C22" s="169"/>
      <c r="D22" s="169"/>
      <c r="E22" s="169"/>
      <c r="F22" s="169"/>
      <c r="G22" s="169"/>
      <c r="H22" s="169"/>
      <c r="I22" s="169"/>
      <c r="J22" s="169"/>
      <c r="K22" s="169"/>
      <c r="L22" s="169"/>
      <c r="M22" s="169"/>
      <c r="N22" s="169"/>
      <c r="O22" s="169"/>
      <c r="P22" s="169"/>
      <c r="Q22" s="169"/>
      <c r="R22" s="169"/>
      <c r="S22" s="169"/>
      <c r="T22" s="169"/>
      <c r="U22" s="169"/>
      <c r="V22" s="169"/>
      <c r="W22" s="165"/>
      <c r="X22" s="165"/>
      <c r="Y22" s="58"/>
    </row>
    <row r="23" spans="1:36" ht="8.5" customHeight="1" x14ac:dyDescent="0.55000000000000004"/>
    <row r="24" spans="1:36" ht="13.5" customHeight="1" x14ac:dyDescent="0.55000000000000004">
      <c r="B24"/>
      <c r="C24"/>
      <c r="D24"/>
      <c r="E24"/>
      <c r="F24"/>
      <c r="G24"/>
      <c r="H24"/>
      <c r="I24"/>
      <c r="J24"/>
      <c r="K24"/>
      <c r="L24"/>
      <c r="M24"/>
      <c r="N24"/>
      <c r="O24"/>
      <c r="P24"/>
      <c r="Q24"/>
      <c r="R24"/>
      <c r="S24"/>
      <c r="T24"/>
      <c r="U24"/>
      <c r="V24"/>
      <c r="W24"/>
      <c r="X24"/>
      <c r="Y24"/>
      <c r="Z24" s="292"/>
      <c r="AB24" s="303"/>
    </row>
    <row r="25" spans="1:36" ht="32" customHeight="1" x14ac:dyDescent="0.55000000000000004">
      <c r="A25" s="377"/>
      <c r="B25" s="1102" t="s">
        <v>461</v>
      </c>
      <c r="C25" s="1102"/>
      <c r="D25" s="1102"/>
      <c r="E25" s="1102"/>
      <c r="F25" s="1102"/>
      <c r="G25" s="1102"/>
      <c r="H25" s="1102"/>
      <c r="I25" s="1102"/>
      <c r="J25" s="1102"/>
      <c r="K25" s="1102"/>
      <c r="L25" s="1102"/>
      <c r="M25" s="1102"/>
      <c r="N25" s="1102"/>
      <c r="O25" s="1102"/>
      <c r="P25" s="1102"/>
      <c r="Q25" s="1102"/>
      <c r="R25" s="1102"/>
      <c r="S25" s="1102"/>
      <c r="T25" s="1102"/>
      <c r="U25" s="1102"/>
      <c r="V25" s="1102"/>
      <c r="W25" s="1102"/>
      <c r="X25" s="1102"/>
      <c r="Y25" s="1102"/>
    </row>
    <row r="26" spans="1:36" ht="13.25" customHeight="1" x14ac:dyDescent="0.55000000000000004">
      <c r="A26" s="377"/>
      <c r="B26" s="1102"/>
      <c r="C26" s="1102"/>
      <c r="D26" s="1102"/>
      <c r="E26" s="1102"/>
      <c r="F26" s="1102"/>
      <c r="G26" s="1102"/>
      <c r="H26" s="1102"/>
      <c r="I26" s="1102"/>
      <c r="J26" s="1102"/>
      <c r="K26" s="1102"/>
      <c r="L26" s="1102"/>
      <c r="M26" s="1102"/>
      <c r="N26" s="1102"/>
      <c r="O26" s="1102"/>
      <c r="P26" s="1102"/>
      <c r="Q26" s="1102"/>
      <c r="R26" s="1102"/>
      <c r="S26" s="1102"/>
      <c r="T26" s="1102"/>
      <c r="U26" s="1102"/>
      <c r="V26" s="1102"/>
      <c r="W26" s="1102"/>
      <c r="X26" s="1102"/>
      <c r="Y26" s="1102"/>
      <c r="AA26" s="292"/>
      <c r="AB26" s="292"/>
    </row>
    <row r="27" spans="1:36" ht="13.25" customHeight="1" x14ac:dyDescent="0.55000000000000004">
      <c r="B27" s="308"/>
      <c r="C27" s="308"/>
      <c r="D27" s="308"/>
      <c r="E27" s="308"/>
      <c r="F27" s="308"/>
      <c r="G27" s="308"/>
      <c r="H27" s="308"/>
      <c r="I27" s="308"/>
      <c r="J27" s="308"/>
      <c r="K27" s="308"/>
      <c r="L27" s="308"/>
      <c r="M27" s="308"/>
      <c r="N27" s="308"/>
      <c r="O27" s="308"/>
      <c r="P27" s="308"/>
      <c r="Q27" s="308"/>
      <c r="R27" s="308"/>
      <c r="S27" s="308"/>
      <c r="T27" s="308"/>
      <c r="U27" s="308"/>
      <c r="V27" s="308"/>
      <c r="W27" s="308"/>
      <c r="AA27" s="292"/>
      <c r="AB27" s="292"/>
    </row>
    <row r="28" spans="1:36" ht="13.25" customHeight="1" x14ac:dyDescent="0.55000000000000004">
      <c r="B28" s="1109" t="s">
        <v>47</v>
      </c>
      <c r="C28" s="1109"/>
      <c r="D28" s="1109"/>
      <c r="E28" s="1109"/>
      <c r="F28" s="1109"/>
      <c r="G28" s="1109"/>
      <c r="H28" s="1109"/>
      <c r="I28" s="1109"/>
      <c r="J28" s="1109"/>
      <c r="K28" s="1109"/>
      <c r="L28" s="1109"/>
      <c r="M28" s="1109"/>
      <c r="N28" s="1109"/>
      <c r="O28" s="1109"/>
      <c r="P28" s="1109"/>
      <c r="Q28" s="1109"/>
      <c r="R28" s="1109"/>
      <c r="S28" s="1109"/>
      <c r="T28" s="1109"/>
      <c r="U28" s="1109"/>
      <c r="V28" s="1109"/>
      <c r="W28" s="1109"/>
      <c r="AA28" s="292"/>
      <c r="AB28" s="292"/>
    </row>
    <row r="29" spans="1:36" ht="13.25" hidden="1" customHeight="1" x14ac:dyDescent="0.55000000000000004">
      <c r="B29" s="309"/>
      <c r="C29" s="309"/>
      <c r="D29" s="309"/>
      <c r="E29" s="309"/>
      <c r="F29" s="309"/>
      <c r="G29" s="309"/>
      <c r="H29" s="309"/>
      <c r="I29" s="309"/>
      <c r="J29" s="309"/>
      <c r="K29" s="309"/>
      <c r="L29" s="309"/>
      <c r="M29" s="309"/>
      <c r="N29" s="309"/>
      <c r="O29" s="309"/>
      <c r="P29" s="309"/>
      <c r="Q29" s="309"/>
      <c r="R29" s="309"/>
      <c r="S29" s="309"/>
      <c r="T29" s="309"/>
      <c r="U29" s="309"/>
      <c r="V29" s="309"/>
      <c r="W29" s="309"/>
      <c r="AA29" s="292"/>
      <c r="AB29" s="292"/>
    </row>
    <row r="30" spans="1:36" ht="13.25" customHeight="1" x14ac:dyDescent="0.55000000000000004">
      <c r="B30" s="310"/>
      <c r="C30" s="310"/>
      <c r="D30" s="310"/>
      <c r="E30" s="310"/>
      <c r="F30" s="310"/>
      <c r="G30" s="310"/>
      <c r="H30" s="310"/>
      <c r="I30" s="310"/>
      <c r="J30" s="310"/>
      <c r="K30" s="310"/>
      <c r="L30" s="310"/>
      <c r="M30" s="310"/>
      <c r="N30" s="310"/>
      <c r="O30" s="310"/>
      <c r="P30" s="310"/>
      <c r="Q30" s="310"/>
      <c r="R30" s="310"/>
      <c r="S30" s="310"/>
      <c r="T30" s="310"/>
      <c r="U30" s="310"/>
      <c r="V30" s="310"/>
      <c r="W30" s="310"/>
      <c r="AA30" s="292"/>
      <c r="AB30" s="292"/>
    </row>
    <row r="31" spans="1:36" ht="22.25" customHeight="1" x14ac:dyDescent="0.2">
      <c r="B31" s="311"/>
      <c r="C31" s="1110" t="s">
        <v>294</v>
      </c>
      <c r="D31" s="1110"/>
      <c r="E31" s="1110"/>
      <c r="F31" s="1110"/>
      <c r="G31" s="1110"/>
      <c r="H31" s="1110"/>
      <c r="I31" s="1111"/>
      <c r="J31" s="312"/>
      <c r="K31" s="1112">
        <f>入力シート!$E$8</f>
        <v>0</v>
      </c>
      <c r="L31" s="1112"/>
      <c r="M31" s="1112"/>
      <c r="N31" s="1112"/>
      <c r="O31" s="1112"/>
      <c r="P31" s="1112"/>
      <c r="Q31" s="1112"/>
      <c r="R31" s="1112"/>
      <c r="S31" s="1112"/>
      <c r="T31" s="1112"/>
      <c r="U31" s="1112"/>
      <c r="V31" s="1112"/>
      <c r="W31" s="1112"/>
      <c r="X31" s="1112"/>
      <c r="Y31" s="1113"/>
      <c r="AB31" s="292"/>
    </row>
    <row r="32" spans="1:36" ht="2.25" customHeight="1" x14ac:dyDescent="0.55000000000000004">
      <c r="B32" s="313"/>
      <c r="C32" s="291"/>
      <c r="D32" s="291"/>
      <c r="E32" s="291"/>
      <c r="F32" s="291"/>
      <c r="G32" s="291"/>
      <c r="H32" s="291"/>
      <c r="I32" s="314"/>
      <c r="J32" s="313"/>
      <c r="K32" s="315"/>
      <c r="L32" s="315"/>
      <c r="M32" s="315"/>
      <c r="N32" s="301"/>
      <c r="O32" s="301"/>
      <c r="P32" s="316"/>
      <c r="Q32" s="316"/>
      <c r="R32" s="317"/>
      <c r="S32" s="318"/>
      <c r="T32" s="317"/>
      <c r="U32" s="301"/>
      <c r="V32" s="317"/>
      <c r="W32" s="318"/>
      <c r="X32" s="291"/>
      <c r="Y32" s="319"/>
      <c r="AB32" s="292"/>
    </row>
    <row r="33" spans="1:36" ht="21" customHeight="1" x14ac:dyDescent="0.55000000000000004">
      <c r="B33" s="313"/>
      <c r="C33" s="1114" t="s">
        <v>295</v>
      </c>
      <c r="D33" s="1114"/>
      <c r="E33" s="1114"/>
      <c r="F33" s="1114"/>
      <c r="G33" s="1114"/>
      <c r="H33" s="1114"/>
      <c r="I33" s="1115"/>
      <c r="J33" s="291"/>
      <c r="K33" s="1116" t="s">
        <v>321</v>
      </c>
      <c r="L33" s="1116"/>
      <c r="M33" s="1116"/>
      <c r="N33" s="813">
        <f>入力シート!$E$10</f>
        <v>0</v>
      </c>
      <c r="O33" s="813"/>
      <c r="P33" s="813"/>
      <c r="Q33" s="813"/>
      <c r="R33" s="813"/>
      <c r="S33" s="813"/>
      <c r="T33" s="813"/>
      <c r="U33" s="813"/>
      <c r="V33" s="813"/>
      <c r="W33" s="813"/>
      <c r="X33" s="813"/>
      <c r="Y33" s="814"/>
      <c r="AB33" s="292"/>
      <c r="AD33" s="322"/>
    </row>
    <row r="34" spans="1:36" ht="36" customHeight="1" x14ac:dyDescent="0.55000000000000004">
      <c r="B34" s="323"/>
      <c r="C34" s="1106" t="s">
        <v>296</v>
      </c>
      <c r="D34" s="1106"/>
      <c r="E34" s="1106"/>
      <c r="F34" s="1106"/>
      <c r="G34" s="1106"/>
      <c r="H34" s="1106"/>
      <c r="I34" s="1107"/>
      <c r="J34" s="324"/>
      <c r="K34" s="332" t="s">
        <v>297</v>
      </c>
      <c r="L34" s="1108"/>
      <c r="M34" s="1108"/>
      <c r="N34" s="1108"/>
      <c r="O34" s="1108"/>
      <c r="P34" s="1108"/>
      <c r="Q34" s="1108"/>
      <c r="R34" s="332" t="s">
        <v>237</v>
      </c>
      <c r="S34" s="320"/>
      <c r="T34" s="320"/>
      <c r="U34" s="320"/>
      <c r="V34" s="320"/>
      <c r="W34" s="320"/>
      <c r="X34" s="320"/>
      <c r="Y34" s="321"/>
    </row>
    <row r="35" spans="1:36" ht="24" customHeight="1" x14ac:dyDescent="0.55000000000000004">
      <c r="B35" s="311"/>
      <c r="C35" s="1117" t="s">
        <v>298</v>
      </c>
      <c r="D35" s="1117"/>
      <c r="E35" s="1117"/>
      <c r="F35" s="1117"/>
      <c r="G35" s="1117"/>
      <c r="H35" s="1117"/>
      <c r="I35" s="1118"/>
      <c r="K35" s="1123"/>
      <c r="L35" s="1123"/>
      <c r="M35" s="325"/>
      <c r="N35" s="326" t="s">
        <v>292</v>
      </c>
      <c r="O35" s="325"/>
      <c r="P35" s="326" t="s">
        <v>293</v>
      </c>
      <c r="Q35" s="325"/>
      <c r="R35" s="327" t="s">
        <v>299</v>
      </c>
      <c r="S35" s="326"/>
      <c r="T35" s="326"/>
      <c r="U35" s="326"/>
      <c r="V35" s="326"/>
      <c r="W35" s="326"/>
      <c r="X35" s="326"/>
      <c r="Y35" s="328"/>
    </row>
    <row r="36" spans="1:36" ht="2.25" customHeight="1" x14ac:dyDescent="0.55000000000000004">
      <c r="B36" s="313"/>
      <c r="C36" s="1119"/>
      <c r="D36" s="1119"/>
      <c r="E36" s="1119"/>
      <c r="F36" s="1119"/>
      <c r="G36" s="1119"/>
      <c r="H36" s="1119"/>
      <c r="I36" s="1120"/>
      <c r="J36" s="291"/>
      <c r="K36" s="317"/>
      <c r="L36" s="317"/>
      <c r="M36" s="317"/>
      <c r="N36" s="317"/>
      <c r="O36" s="317"/>
      <c r="P36" s="317"/>
      <c r="Q36" s="329"/>
      <c r="R36" s="329"/>
      <c r="S36" s="317"/>
      <c r="T36" s="317"/>
      <c r="U36" s="317"/>
      <c r="V36" s="317"/>
      <c r="W36" s="317"/>
      <c r="X36" s="317"/>
      <c r="Y36" s="330"/>
    </row>
    <row r="37" spans="1:36" s="293" customFormat="1" ht="24" customHeight="1" x14ac:dyDescent="0.55000000000000004">
      <c r="A37" s="292"/>
      <c r="B37" s="331"/>
      <c r="C37" s="1121"/>
      <c r="D37" s="1121"/>
      <c r="E37" s="1121"/>
      <c r="F37" s="1121"/>
      <c r="G37" s="1121"/>
      <c r="H37" s="1121"/>
      <c r="I37" s="1122"/>
      <c r="J37" s="320"/>
      <c r="K37" s="332" t="s">
        <v>297</v>
      </c>
      <c r="L37" s="1108"/>
      <c r="M37" s="1108"/>
      <c r="N37" s="1108"/>
      <c r="O37" s="1108"/>
      <c r="P37" s="1108"/>
      <c r="Q37" s="1108"/>
      <c r="R37" s="332" t="s">
        <v>237</v>
      </c>
      <c r="S37" s="320"/>
      <c r="T37" s="320"/>
      <c r="U37" s="320"/>
      <c r="V37" s="320"/>
      <c r="W37" s="320"/>
      <c r="X37" s="320"/>
      <c r="Y37" s="321"/>
      <c r="AC37" s="292"/>
      <c r="AD37" s="292"/>
      <c r="AE37" s="292"/>
      <c r="AF37" s="292"/>
      <c r="AG37" s="292"/>
      <c r="AH37" s="292"/>
      <c r="AI37" s="292"/>
      <c r="AJ37" s="292"/>
    </row>
    <row r="38" spans="1:36" s="293" customFormat="1" ht="27" customHeight="1" x14ac:dyDescent="0.55000000000000004">
      <c r="A38" s="292"/>
      <c r="B38" s="311"/>
      <c r="C38" s="1117" t="s">
        <v>300</v>
      </c>
      <c r="D38" s="1117"/>
      <c r="E38" s="1117"/>
      <c r="F38" s="1117"/>
      <c r="G38" s="1117"/>
      <c r="H38" s="1117"/>
      <c r="I38" s="1118"/>
      <c r="J38" s="292"/>
      <c r="K38" s="1123"/>
      <c r="L38" s="1123"/>
      <c r="M38" s="325"/>
      <c r="N38" s="326" t="s">
        <v>292</v>
      </c>
      <c r="O38" s="325"/>
      <c r="P38" s="326" t="s">
        <v>293</v>
      </c>
      <c r="Q38" s="325"/>
      <c r="R38" s="327" t="s">
        <v>299</v>
      </c>
      <c r="S38" s="326"/>
      <c r="T38" s="326"/>
      <c r="U38" s="326"/>
      <c r="V38" s="326"/>
      <c r="W38" s="326"/>
      <c r="X38" s="326"/>
      <c r="Y38" s="328"/>
      <c r="AC38" s="292"/>
      <c r="AD38" s="292"/>
      <c r="AE38" s="292"/>
      <c r="AF38" s="292"/>
      <c r="AG38" s="292"/>
      <c r="AH38" s="292"/>
      <c r="AI38" s="292"/>
      <c r="AJ38" s="292"/>
    </row>
    <row r="39" spans="1:36" s="293" customFormat="1" ht="2.25" customHeight="1" x14ac:dyDescent="0.55000000000000004">
      <c r="A39" s="292"/>
      <c r="B39" s="313"/>
      <c r="C39" s="1119"/>
      <c r="D39" s="1119"/>
      <c r="E39" s="1119"/>
      <c r="F39" s="1119"/>
      <c r="G39" s="1119"/>
      <c r="H39" s="1119"/>
      <c r="I39" s="1120"/>
      <c r="J39" s="291"/>
      <c r="K39" s="317"/>
      <c r="L39" s="317"/>
      <c r="M39" s="317"/>
      <c r="N39" s="317"/>
      <c r="O39" s="317"/>
      <c r="P39" s="317"/>
      <c r="Q39" s="329"/>
      <c r="R39" s="329"/>
      <c r="S39" s="317"/>
      <c r="T39" s="317"/>
      <c r="U39" s="317"/>
      <c r="V39" s="317"/>
      <c r="W39" s="317"/>
      <c r="X39" s="317"/>
      <c r="Y39" s="330"/>
      <c r="AC39" s="292"/>
      <c r="AD39" s="292"/>
      <c r="AE39" s="292"/>
      <c r="AF39" s="292"/>
      <c r="AG39" s="292"/>
      <c r="AH39" s="292"/>
      <c r="AI39" s="292"/>
      <c r="AJ39" s="292"/>
    </row>
    <row r="40" spans="1:36" s="293" customFormat="1" ht="21" customHeight="1" x14ac:dyDescent="0.55000000000000004">
      <c r="A40" s="292"/>
      <c r="B40" s="313"/>
      <c r="C40" s="1119"/>
      <c r="D40" s="1119"/>
      <c r="E40" s="1119"/>
      <c r="F40" s="1119"/>
      <c r="G40" s="1119"/>
      <c r="H40" s="1119"/>
      <c r="I40" s="1120"/>
      <c r="J40" s="1124" t="s">
        <v>301</v>
      </c>
      <c r="K40" s="1125"/>
      <c r="L40" s="1125"/>
      <c r="M40" s="1125"/>
      <c r="N40" s="333" t="s">
        <v>297</v>
      </c>
      <c r="O40" s="1126"/>
      <c r="P40" s="1126"/>
      <c r="Q40" s="1126"/>
      <c r="R40" s="1126"/>
      <c r="S40" s="1126"/>
      <c r="T40" s="291" t="s">
        <v>237</v>
      </c>
      <c r="U40" s="291"/>
      <c r="V40" s="291"/>
      <c r="W40" s="291"/>
      <c r="X40" s="291"/>
      <c r="Y40" s="314"/>
      <c r="AC40" s="292"/>
      <c r="AD40" s="292"/>
      <c r="AE40" s="292"/>
      <c r="AF40" s="292"/>
      <c r="AG40" s="292"/>
      <c r="AH40" s="292"/>
      <c r="AI40" s="292"/>
      <c r="AJ40" s="292"/>
    </row>
    <row r="41" spans="1:36" s="293" customFormat="1" ht="2.25" customHeight="1" x14ac:dyDescent="0.55000000000000004">
      <c r="A41" s="292"/>
      <c r="B41" s="313"/>
      <c r="C41" s="1119"/>
      <c r="D41" s="1119"/>
      <c r="E41" s="1119"/>
      <c r="F41" s="1119"/>
      <c r="G41" s="1119"/>
      <c r="H41" s="1119"/>
      <c r="I41" s="1120"/>
      <c r="J41" s="334"/>
      <c r="K41" s="329"/>
      <c r="L41" s="329"/>
      <c r="M41" s="329"/>
      <c r="N41" s="317"/>
      <c r="O41" s="317"/>
      <c r="P41" s="317"/>
      <c r="Q41" s="329"/>
      <c r="R41" s="335"/>
      <c r="S41" s="317"/>
      <c r="T41" s="317"/>
      <c r="U41" s="317"/>
      <c r="V41" s="317"/>
      <c r="W41" s="317"/>
      <c r="X41" s="317"/>
      <c r="Y41" s="330"/>
      <c r="AC41" s="292"/>
      <c r="AD41" s="292"/>
      <c r="AE41" s="292"/>
      <c r="AF41" s="292"/>
      <c r="AG41" s="292"/>
      <c r="AH41" s="292"/>
      <c r="AI41" s="292"/>
      <c r="AJ41" s="292"/>
    </row>
    <row r="42" spans="1:36" s="293" customFormat="1" ht="21" customHeight="1" x14ac:dyDescent="0.55000000000000004">
      <c r="A42" s="292"/>
      <c r="B42" s="313"/>
      <c r="C42" s="1119"/>
      <c r="D42" s="1119"/>
      <c r="E42" s="1119"/>
      <c r="F42" s="1119"/>
      <c r="G42" s="1119"/>
      <c r="H42" s="1119"/>
      <c r="I42" s="1120"/>
      <c r="J42" s="1124" t="s">
        <v>302</v>
      </c>
      <c r="K42" s="1125"/>
      <c r="L42" s="1125"/>
      <c r="M42" s="1125"/>
      <c r="N42" s="333" t="s">
        <v>297</v>
      </c>
      <c r="O42" s="1126"/>
      <c r="P42" s="1126"/>
      <c r="Q42" s="1126"/>
      <c r="R42" s="1126"/>
      <c r="S42" s="1126"/>
      <c r="T42" s="291" t="s">
        <v>237</v>
      </c>
      <c r="U42" s="291"/>
      <c r="V42" s="291"/>
      <c r="W42" s="291"/>
      <c r="X42" s="291"/>
      <c r="Y42" s="314"/>
      <c r="AC42" s="292"/>
      <c r="AD42" s="292"/>
      <c r="AE42" s="292"/>
      <c r="AF42" s="292"/>
      <c r="AG42" s="292"/>
      <c r="AH42" s="292"/>
      <c r="AI42" s="292"/>
      <c r="AJ42" s="292"/>
    </row>
    <row r="43" spans="1:36" s="293" customFormat="1" ht="2.25" customHeight="1" x14ac:dyDescent="0.55000000000000004">
      <c r="A43" s="292"/>
      <c r="B43" s="313"/>
      <c r="C43" s="1119"/>
      <c r="D43" s="1119"/>
      <c r="E43" s="1119"/>
      <c r="F43" s="1119"/>
      <c r="G43" s="1119"/>
      <c r="H43" s="1119"/>
      <c r="I43" s="1120"/>
      <c r="J43" s="334"/>
      <c r="K43" s="329"/>
      <c r="L43" s="329"/>
      <c r="M43" s="329"/>
      <c r="N43" s="317"/>
      <c r="O43" s="317"/>
      <c r="P43" s="317"/>
      <c r="Q43" s="329"/>
      <c r="R43" s="335"/>
      <c r="S43" s="317"/>
      <c r="T43" s="317"/>
      <c r="U43" s="317"/>
      <c r="V43" s="317"/>
      <c r="W43" s="317"/>
      <c r="X43" s="317"/>
      <c r="Y43" s="330"/>
      <c r="AC43" s="292"/>
      <c r="AD43" s="292"/>
      <c r="AE43" s="292"/>
      <c r="AF43" s="292"/>
      <c r="AG43" s="292"/>
      <c r="AH43" s="292"/>
      <c r="AI43" s="292"/>
      <c r="AJ43" s="292"/>
    </row>
    <row r="44" spans="1:36" s="293" customFormat="1" ht="21" customHeight="1" x14ac:dyDescent="0.55000000000000004">
      <c r="A44" s="292"/>
      <c r="B44" s="331"/>
      <c r="C44" s="1121"/>
      <c r="D44" s="1121"/>
      <c r="E44" s="1121"/>
      <c r="F44" s="1121"/>
      <c r="G44" s="1121"/>
      <c r="H44" s="1121"/>
      <c r="I44" s="1122"/>
      <c r="J44" s="1127" t="s">
        <v>303</v>
      </c>
      <c r="K44" s="1128"/>
      <c r="L44" s="1128"/>
      <c r="M44" s="1128"/>
      <c r="N44" s="336" t="s">
        <v>297</v>
      </c>
      <c r="O44" s="1108"/>
      <c r="P44" s="1108"/>
      <c r="Q44" s="1108"/>
      <c r="R44" s="1108"/>
      <c r="S44" s="1108"/>
      <c r="T44" s="320" t="s">
        <v>237</v>
      </c>
      <c r="U44" s="320"/>
      <c r="V44" s="320"/>
      <c r="W44" s="320"/>
      <c r="X44" s="320"/>
      <c r="Y44" s="321"/>
      <c r="AC44" s="292"/>
      <c r="AD44" s="292"/>
      <c r="AE44" s="292"/>
      <c r="AF44" s="292"/>
      <c r="AG44" s="292"/>
      <c r="AH44" s="292"/>
      <c r="AI44" s="292"/>
      <c r="AJ44" s="292"/>
    </row>
    <row r="45" spans="1:36" s="293" customFormat="1" ht="36" customHeight="1" x14ac:dyDescent="0.55000000000000004">
      <c r="A45" s="292"/>
      <c r="B45" s="323"/>
      <c r="C45" s="1129" t="s">
        <v>304</v>
      </c>
      <c r="D45" s="1129"/>
      <c r="E45" s="1129"/>
      <c r="F45" s="1129"/>
      <c r="G45" s="1129"/>
      <c r="H45" s="1129"/>
      <c r="I45" s="1130"/>
      <c r="J45" s="323"/>
      <c r="K45" s="1131"/>
      <c r="L45" s="1132"/>
      <c r="M45" s="1132"/>
      <c r="N45" s="1132"/>
      <c r="O45" s="1132"/>
      <c r="P45" s="1132"/>
      <c r="Q45" s="1132"/>
      <c r="R45" s="1132"/>
      <c r="S45" s="1132"/>
      <c r="T45" s="1132"/>
      <c r="U45" s="1132"/>
      <c r="V45" s="1132"/>
      <c r="W45" s="1132"/>
      <c r="X45" s="1132"/>
      <c r="Y45" s="1133"/>
      <c r="AC45" s="292"/>
      <c r="AD45" s="292"/>
      <c r="AE45" s="292"/>
      <c r="AF45" s="292"/>
      <c r="AG45" s="292"/>
      <c r="AH45" s="292"/>
      <c r="AI45" s="292"/>
      <c r="AJ45" s="292"/>
    </row>
    <row r="46" spans="1:36" s="293" customFormat="1" ht="21" customHeight="1" x14ac:dyDescent="0.55000000000000004">
      <c r="A46" s="292"/>
      <c r="B46" s="311"/>
      <c r="C46" s="1134" t="s">
        <v>305</v>
      </c>
      <c r="D46" s="1134"/>
      <c r="E46" s="1134"/>
      <c r="F46" s="1134"/>
      <c r="G46" s="1134"/>
      <c r="H46" s="1134"/>
      <c r="I46" s="1135"/>
      <c r="J46" s="1138" t="s">
        <v>301</v>
      </c>
      <c r="K46" s="1139"/>
      <c r="L46" s="1139"/>
      <c r="M46" s="1139"/>
      <c r="N46" s="333" t="s">
        <v>297</v>
      </c>
      <c r="O46" s="1126"/>
      <c r="P46" s="1126"/>
      <c r="Q46" s="1126"/>
      <c r="R46" s="1126"/>
      <c r="S46" s="1126"/>
      <c r="T46" s="291" t="s">
        <v>237</v>
      </c>
      <c r="U46" s="291"/>
      <c r="V46" s="291"/>
      <c r="W46" s="291"/>
      <c r="X46" s="291"/>
      <c r="Y46" s="314"/>
      <c r="AC46" s="292"/>
      <c r="AD46" s="292"/>
      <c r="AE46" s="292"/>
      <c r="AF46" s="292"/>
      <c r="AG46" s="292"/>
      <c r="AH46" s="292"/>
      <c r="AI46" s="292"/>
      <c r="AJ46" s="292"/>
    </row>
    <row r="47" spans="1:36" s="293" customFormat="1" ht="2.25" customHeight="1" x14ac:dyDescent="0.55000000000000004">
      <c r="A47" s="292"/>
      <c r="B47" s="313"/>
      <c r="C47" s="1136"/>
      <c r="D47" s="1136"/>
      <c r="E47" s="1136"/>
      <c r="F47" s="1136"/>
      <c r="G47" s="1136"/>
      <c r="H47" s="1136"/>
      <c r="I47" s="1137"/>
      <c r="J47" s="334"/>
      <c r="K47" s="329"/>
      <c r="L47" s="329"/>
      <c r="M47" s="329"/>
      <c r="N47" s="317"/>
      <c r="O47" s="317"/>
      <c r="P47" s="317"/>
      <c r="Q47" s="329"/>
      <c r="R47" s="335"/>
      <c r="S47" s="317"/>
      <c r="T47" s="317"/>
      <c r="U47" s="317"/>
      <c r="V47" s="317"/>
      <c r="W47" s="317"/>
      <c r="X47" s="317"/>
      <c r="Y47" s="330"/>
      <c r="AC47" s="292"/>
      <c r="AD47" s="292"/>
      <c r="AE47" s="292"/>
      <c r="AF47" s="292"/>
      <c r="AG47" s="292"/>
      <c r="AH47" s="292"/>
      <c r="AI47" s="292"/>
      <c r="AJ47" s="292"/>
    </row>
    <row r="48" spans="1:36" s="293" customFormat="1" ht="21" customHeight="1" x14ac:dyDescent="0.55000000000000004">
      <c r="A48" s="292"/>
      <c r="B48" s="313"/>
      <c r="C48" s="1136"/>
      <c r="D48" s="1136"/>
      <c r="E48" s="1136"/>
      <c r="F48" s="1136"/>
      <c r="G48" s="1136"/>
      <c r="H48" s="1136"/>
      <c r="I48" s="1137"/>
      <c r="J48" s="1124" t="s">
        <v>302</v>
      </c>
      <c r="K48" s="1125"/>
      <c r="L48" s="1125"/>
      <c r="M48" s="1125"/>
      <c r="N48" s="333" t="s">
        <v>297</v>
      </c>
      <c r="O48" s="1126"/>
      <c r="P48" s="1126"/>
      <c r="Q48" s="1126"/>
      <c r="R48" s="1126"/>
      <c r="S48" s="1126"/>
      <c r="T48" s="291" t="s">
        <v>237</v>
      </c>
      <c r="U48" s="291"/>
      <c r="V48" s="291"/>
      <c r="W48" s="291"/>
      <c r="X48" s="291"/>
      <c r="Y48" s="314"/>
      <c r="AC48" s="292"/>
      <c r="AD48" s="292"/>
      <c r="AE48" s="292"/>
      <c r="AF48" s="292"/>
      <c r="AG48" s="292"/>
      <c r="AH48" s="292"/>
      <c r="AI48" s="292"/>
      <c r="AJ48" s="292"/>
    </row>
    <row r="49" spans="1:36" s="293" customFormat="1" ht="2.25" customHeight="1" x14ac:dyDescent="0.55000000000000004">
      <c r="A49" s="292"/>
      <c r="B49" s="313"/>
      <c r="C49" s="1136"/>
      <c r="D49" s="1136"/>
      <c r="E49" s="1136"/>
      <c r="F49" s="1136"/>
      <c r="G49" s="1136"/>
      <c r="H49" s="1136"/>
      <c r="I49" s="1137"/>
      <c r="J49" s="334"/>
      <c r="K49" s="329"/>
      <c r="L49" s="329"/>
      <c r="M49" s="329"/>
      <c r="N49" s="317"/>
      <c r="O49" s="317"/>
      <c r="P49" s="317"/>
      <c r="Q49" s="329"/>
      <c r="R49" s="335"/>
      <c r="S49" s="317"/>
      <c r="T49" s="317"/>
      <c r="U49" s="317"/>
      <c r="V49" s="317"/>
      <c r="W49" s="317"/>
      <c r="X49" s="317"/>
      <c r="Y49" s="330"/>
      <c r="AC49" s="292"/>
      <c r="AD49" s="292"/>
      <c r="AE49" s="292"/>
      <c r="AF49" s="292"/>
      <c r="AG49" s="292"/>
      <c r="AH49" s="292"/>
      <c r="AI49" s="292"/>
      <c r="AJ49" s="292"/>
    </row>
    <row r="50" spans="1:36" s="293" customFormat="1" ht="21" customHeight="1" x14ac:dyDescent="0.55000000000000004">
      <c r="A50" s="292"/>
      <c r="B50" s="331"/>
      <c r="C50" s="1114"/>
      <c r="D50" s="1114"/>
      <c r="E50" s="1114"/>
      <c r="F50" s="1114"/>
      <c r="G50" s="1114"/>
      <c r="H50" s="1114"/>
      <c r="I50" s="1115"/>
      <c r="J50" s="1127" t="s">
        <v>303</v>
      </c>
      <c r="K50" s="1128"/>
      <c r="L50" s="1128"/>
      <c r="M50" s="1128"/>
      <c r="N50" s="336" t="s">
        <v>297</v>
      </c>
      <c r="O50" s="1108"/>
      <c r="P50" s="1108"/>
      <c r="Q50" s="1108"/>
      <c r="R50" s="1108"/>
      <c r="S50" s="1108"/>
      <c r="T50" s="320" t="s">
        <v>237</v>
      </c>
      <c r="U50" s="320"/>
      <c r="V50" s="320"/>
      <c r="W50" s="320"/>
      <c r="X50" s="320"/>
      <c r="Y50" s="321"/>
      <c r="AC50" s="292"/>
      <c r="AD50" s="292"/>
      <c r="AE50" s="292"/>
      <c r="AF50" s="292"/>
      <c r="AG50" s="292"/>
      <c r="AH50" s="292"/>
      <c r="AI50" s="292"/>
      <c r="AJ50" s="292"/>
    </row>
    <row r="51" spans="1:36" s="293" customFormat="1" ht="9" customHeight="1" x14ac:dyDescent="0.55000000000000004">
      <c r="A51" s="291"/>
      <c r="B51" s="291"/>
      <c r="C51" s="291"/>
      <c r="D51" s="291"/>
      <c r="E51" s="291"/>
      <c r="F51" s="291"/>
      <c r="G51" s="291"/>
      <c r="H51" s="291"/>
      <c r="I51" s="291"/>
      <c r="J51" s="291"/>
      <c r="K51" s="291"/>
      <c r="L51" s="291"/>
      <c r="M51" s="291"/>
      <c r="N51" s="291"/>
      <c r="O51" s="291"/>
      <c r="P51" s="291"/>
      <c r="Q51" s="291"/>
      <c r="R51" s="291"/>
      <c r="S51" s="291"/>
      <c r="T51" s="291"/>
      <c r="U51" s="291"/>
      <c r="V51" s="301"/>
      <c r="W51" s="301"/>
      <c r="X51" s="301"/>
      <c r="Y51" s="301"/>
      <c r="AC51" s="292"/>
      <c r="AD51" s="292"/>
      <c r="AE51" s="292"/>
      <c r="AF51" s="292"/>
      <c r="AG51" s="292"/>
      <c r="AH51" s="292"/>
      <c r="AI51" s="292"/>
      <c r="AJ51" s="292"/>
    </row>
    <row r="52" spans="1:36" s="293" customFormat="1" ht="24" customHeight="1" x14ac:dyDescent="0.55000000000000004">
      <c r="A52" s="292"/>
      <c r="B52" s="292"/>
      <c r="C52" s="292"/>
      <c r="D52" s="292"/>
      <c r="E52" s="292"/>
      <c r="F52" s="292"/>
      <c r="G52" s="292"/>
      <c r="H52" s="292"/>
      <c r="I52" s="292"/>
      <c r="J52" s="292"/>
      <c r="K52" s="292"/>
      <c r="L52" s="292"/>
      <c r="M52" s="292"/>
      <c r="N52" s="337"/>
      <c r="O52" s="337"/>
      <c r="P52" s="338"/>
      <c r="Q52" s="338"/>
      <c r="R52" s="339"/>
      <c r="S52" s="339"/>
      <c r="T52" s="339"/>
      <c r="U52" s="339"/>
      <c r="V52" s="339"/>
      <c r="W52" s="339"/>
      <c r="X52" s="339"/>
      <c r="Y52" s="340"/>
      <c r="AC52" s="292"/>
      <c r="AD52" s="292"/>
      <c r="AE52" s="292"/>
      <c r="AF52" s="292"/>
      <c r="AG52" s="292"/>
      <c r="AH52" s="292"/>
      <c r="AI52" s="292"/>
      <c r="AJ52" s="292"/>
    </row>
  </sheetData>
  <sheetProtection algorithmName="SHA-512" hashValue="fAtM/U7tmuFbsr/5eIv95sjk6j0GH/9nDAZu5hgMC1nD2yQxmoaBHOr7PtV6CRNI3saV7z7uThQuxH4s6/oW5g==" saltValue="/NLFotKHN01eVAPMs1MckQ==" spinCount="100000" sheet="1" objects="1" scenarios="1" selectLockedCells="1"/>
  <protectedRanges>
    <protectedRange sqref="U12:V15" name="範囲1_3"/>
  </protectedRanges>
  <mergeCells count="42">
    <mergeCell ref="C45:I45"/>
    <mergeCell ref="K45:Y45"/>
    <mergeCell ref="C46:I50"/>
    <mergeCell ref="J46:M46"/>
    <mergeCell ref="O46:S46"/>
    <mergeCell ref="J48:M48"/>
    <mergeCell ref="O48:S48"/>
    <mergeCell ref="J50:M50"/>
    <mergeCell ref="O50:S50"/>
    <mergeCell ref="C35:I37"/>
    <mergeCell ref="K35:L35"/>
    <mergeCell ref="L37:Q37"/>
    <mergeCell ref="C38:I44"/>
    <mergeCell ref="K38:L38"/>
    <mergeCell ref="J40:M40"/>
    <mergeCell ref="O40:S40"/>
    <mergeCell ref="J42:M42"/>
    <mergeCell ref="O42:S42"/>
    <mergeCell ref="J44:M44"/>
    <mergeCell ref="O44:S44"/>
    <mergeCell ref="C34:I34"/>
    <mergeCell ref="L34:Q34"/>
    <mergeCell ref="B28:W28"/>
    <mergeCell ref="C31:I31"/>
    <mergeCell ref="K31:Y31"/>
    <mergeCell ref="C33:I33"/>
    <mergeCell ref="K33:M33"/>
    <mergeCell ref="N33:Y33"/>
    <mergeCell ref="P14:Y14"/>
    <mergeCell ref="P15:Y15"/>
    <mergeCell ref="B25:Y26"/>
    <mergeCell ref="A21:Y21"/>
    <mergeCell ref="B2:C2"/>
    <mergeCell ref="S5:Y5"/>
    <mergeCell ref="P7:Q7"/>
    <mergeCell ref="M12:N12"/>
    <mergeCell ref="M13:N13"/>
    <mergeCell ref="M14:N14"/>
    <mergeCell ref="M15:N15"/>
    <mergeCell ref="A20:Y20"/>
    <mergeCell ref="P12:Y12"/>
    <mergeCell ref="P13:Y13"/>
  </mergeCells>
  <phoneticPr fontId="3"/>
  <pageMargins left="0.94488188976377963" right="0.43307086614173229" top="0.70866141732283472" bottom="0.59055118110236227" header="0.31496062992125984" footer="0.39370078740157483"/>
  <pageSetup paperSize="9" scale="98" orientation="portrait" blackAndWhite="1" r:id="rId1"/>
  <headerFooter>
    <oddFooter>&amp;R&amp;"ＭＳ 明朝,標準"&amp;10（日本産業規格A列4番）</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39F77-283B-4489-94D2-E398CBB7E17B}">
  <sheetPr codeName="Sheet18"/>
  <dimension ref="A1:Z45"/>
  <sheetViews>
    <sheetView showGridLines="0" topLeftCell="A6" zoomScale="85" zoomScaleNormal="85" zoomScaleSheetLayoutView="85" workbookViewId="0">
      <selection activeCell="F29" sqref="F29:Q29"/>
    </sheetView>
  </sheetViews>
  <sheetFormatPr defaultColWidth="8.25" defaultRowHeight="13" x14ac:dyDescent="0.55000000000000004"/>
  <cols>
    <col min="1" max="1" width="2.4140625" style="57" customWidth="1"/>
    <col min="2" max="2" width="1.5" style="57" customWidth="1"/>
    <col min="3" max="3" width="1.9140625" style="57" customWidth="1"/>
    <col min="4" max="4" width="11" style="57" customWidth="1"/>
    <col min="5" max="5" width="16" style="57" customWidth="1"/>
    <col min="6" max="15" width="4.5" style="57" customWidth="1"/>
    <col min="16" max="17" width="4.5" style="58" customWidth="1"/>
    <col min="18" max="18" width="1.9140625" style="58" customWidth="1"/>
    <col min="19" max="19" width="1.5" style="58" customWidth="1"/>
    <col min="20" max="20" width="6.58203125" style="57" customWidth="1"/>
    <col min="21" max="16384" width="8.25" style="57"/>
  </cols>
  <sheetData>
    <row r="1" spans="1:25" x14ac:dyDescent="0.55000000000000004">
      <c r="S1" s="161"/>
    </row>
    <row r="2" spans="1:25" x14ac:dyDescent="0.55000000000000004">
      <c r="B2" s="1149"/>
      <c r="C2" s="1150"/>
      <c r="D2" s="60" t="s">
        <v>101</v>
      </c>
      <c r="O2" s="58"/>
      <c r="R2" s="161"/>
      <c r="S2" s="57"/>
    </row>
    <row r="3" spans="1:25" ht="14" customHeight="1" x14ac:dyDescent="0.55000000000000004">
      <c r="B3" s="162"/>
      <c r="C3" s="163"/>
      <c r="D3" s="60" t="s">
        <v>102</v>
      </c>
      <c r="O3" s="58"/>
      <c r="R3" s="161"/>
      <c r="S3" s="57"/>
    </row>
    <row r="4" spans="1:25" x14ac:dyDescent="0.55000000000000004">
      <c r="O4" s="58"/>
      <c r="R4" s="161"/>
      <c r="S4" s="57"/>
    </row>
    <row r="5" spans="1:25" x14ac:dyDescent="0.55000000000000004">
      <c r="C5" s="164" t="s">
        <v>419</v>
      </c>
      <c r="M5" s="809" t="str">
        <f>IF(入力シート!$E$5="","年　　月　　日",入力シート!$E$5)</f>
        <v>年　　月　　日</v>
      </c>
      <c r="N5" s="809"/>
      <c r="O5" s="809"/>
      <c r="P5" s="809"/>
      <c r="Q5" s="809"/>
      <c r="R5" s="809"/>
      <c r="S5" s="341"/>
    </row>
    <row r="6" spans="1:25" x14ac:dyDescent="0.55000000000000004">
      <c r="L6" s="158"/>
      <c r="M6" s="158"/>
      <c r="N6" s="158"/>
      <c r="O6" s="158"/>
      <c r="Q6" s="158"/>
      <c r="T6" s="58"/>
    </row>
    <row r="7" spans="1:25" x14ac:dyDescent="0.55000000000000004">
      <c r="J7" s="161"/>
      <c r="K7" s="810"/>
      <c r="L7" s="810"/>
      <c r="M7" s="166"/>
      <c r="N7" s="166"/>
      <c r="O7" s="166"/>
      <c r="P7" s="166"/>
      <c r="Q7" s="166"/>
    </row>
    <row r="8" spans="1:25" x14ac:dyDescent="0.55000000000000004">
      <c r="D8" s="167" t="s">
        <v>24</v>
      </c>
      <c r="E8" s="167"/>
    </row>
    <row r="9" spans="1:25" x14ac:dyDescent="0.55000000000000004">
      <c r="D9" s="167" t="s">
        <v>25</v>
      </c>
      <c r="E9" s="167"/>
      <c r="P9" s="57"/>
    </row>
    <row r="10" spans="1:25" x14ac:dyDescent="0.55000000000000004">
      <c r="A10" s="168"/>
      <c r="B10" s="169"/>
      <c r="C10" s="170"/>
      <c r="D10" s="170"/>
      <c r="E10" s="170"/>
      <c r="F10" s="170"/>
      <c r="G10" s="170"/>
      <c r="H10" s="170"/>
      <c r="I10" s="170"/>
      <c r="J10" s="170"/>
      <c r="K10" s="170"/>
      <c r="L10" s="170"/>
      <c r="M10" s="169"/>
      <c r="N10" s="169"/>
      <c r="O10" s="169"/>
      <c r="P10" s="169"/>
      <c r="Q10" s="169"/>
      <c r="R10" s="169"/>
      <c r="S10" s="169"/>
      <c r="T10" s="169"/>
      <c r="U10" s="169"/>
      <c r="V10" s="169"/>
      <c r="W10" s="173"/>
      <c r="X10" s="173"/>
      <c r="Y10" s="58"/>
    </row>
    <row r="11" spans="1:25" ht="15" customHeight="1" x14ac:dyDescent="0.55000000000000004">
      <c r="A11" s="168"/>
      <c r="B11" s="168"/>
      <c r="C11" s="168"/>
      <c r="D11" s="169"/>
      <c r="E11" s="169"/>
      <c r="F11" s="169"/>
      <c r="G11" s="168"/>
      <c r="H11" s="169" t="s">
        <v>93</v>
      </c>
      <c r="I11" s="168"/>
      <c r="J11" s="169"/>
      <c r="K11" s="169"/>
      <c r="L11" s="169"/>
      <c r="M11" s="169"/>
      <c r="N11" s="169"/>
      <c r="O11" s="169"/>
      <c r="P11" s="169"/>
      <c r="Q11" s="169"/>
      <c r="R11" s="165"/>
      <c r="S11" s="165"/>
      <c r="T11" s="58"/>
    </row>
    <row r="12" spans="1:25" ht="31.5" customHeight="1" x14ac:dyDescent="0.55000000000000004">
      <c r="A12" s="168"/>
      <c r="B12" s="168"/>
      <c r="C12" s="168"/>
      <c r="D12" s="169"/>
      <c r="E12" s="170"/>
      <c r="F12" s="170"/>
      <c r="G12" s="803" t="s">
        <v>82</v>
      </c>
      <c r="H12" s="803"/>
      <c r="I12" s="169"/>
      <c r="J12" s="1151" t="str">
        <f>入力シート!$E$14&amp;" "&amp;入力シート!$E$15</f>
        <v xml:space="preserve"> </v>
      </c>
      <c r="K12" s="1151"/>
      <c r="L12" s="1151"/>
      <c r="M12" s="1151"/>
      <c r="N12" s="1151"/>
      <c r="O12" s="1151"/>
      <c r="P12" s="1151"/>
      <c r="Q12" s="1151"/>
      <c r="R12" s="1151"/>
    </row>
    <row r="13" spans="1:25" ht="15" customHeight="1" x14ac:dyDescent="0.55000000000000004">
      <c r="A13" s="168"/>
      <c r="B13" s="168"/>
      <c r="C13" s="168"/>
      <c r="D13" s="169"/>
      <c r="E13" s="170"/>
      <c r="F13" s="170"/>
      <c r="G13" s="803" t="s">
        <v>83</v>
      </c>
      <c r="H13" s="803"/>
      <c r="I13" s="171"/>
      <c r="J13" s="1152">
        <f>入力シート!$E$13</f>
        <v>0</v>
      </c>
      <c r="K13" s="1152"/>
      <c r="L13" s="1152"/>
      <c r="M13" s="1152"/>
      <c r="N13" s="1152"/>
      <c r="O13" s="1152"/>
      <c r="P13" s="1152"/>
      <c r="Q13" s="1152"/>
      <c r="R13" s="1152"/>
    </row>
    <row r="14" spans="1:25" ht="15" customHeight="1" x14ac:dyDescent="0.55000000000000004">
      <c r="A14" s="168"/>
      <c r="B14" s="168"/>
      <c r="C14" s="168"/>
      <c r="D14" s="169"/>
      <c r="E14" s="170"/>
      <c r="F14" s="170"/>
      <c r="G14" s="803" t="s">
        <v>81</v>
      </c>
      <c r="H14" s="803"/>
      <c r="I14" s="171"/>
      <c r="J14" s="1152" t="str">
        <f>入力シート!$E$18&amp;" "&amp;入力シート!$E$20</f>
        <v xml:space="preserve"> </v>
      </c>
      <c r="K14" s="1152"/>
      <c r="L14" s="1152"/>
      <c r="M14" s="1152"/>
      <c r="N14" s="1152"/>
      <c r="O14" s="1152"/>
      <c r="P14" s="1152"/>
      <c r="Q14" s="1152"/>
      <c r="R14" s="1152"/>
    </row>
    <row r="15" spans="1:25" ht="15" customHeight="1" x14ac:dyDescent="0.55000000000000004">
      <c r="A15" s="168"/>
      <c r="B15" s="168"/>
      <c r="C15" s="168"/>
      <c r="D15" s="169"/>
      <c r="E15" s="170"/>
      <c r="F15" s="170"/>
      <c r="G15" s="803" t="s">
        <v>84</v>
      </c>
      <c r="H15" s="803"/>
      <c r="I15" s="169"/>
      <c r="J15" s="1153" t="str">
        <f>入力シート!$E$21&amp;" "&amp;入力シート!$E$23</f>
        <v xml:space="preserve"> </v>
      </c>
      <c r="K15" s="1153"/>
      <c r="L15" s="1153"/>
      <c r="M15" s="1153"/>
      <c r="N15" s="1153"/>
      <c r="O15" s="1153"/>
      <c r="P15" s="1153"/>
      <c r="Q15" s="1153"/>
      <c r="R15" s="1153"/>
    </row>
    <row r="16" spans="1:25" ht="14" customHeight="1" x14ac:dyDescent="0.55000000000000004">
      <c r="A16" s="168"/>
      <c r="B16" s="168"/>
      <c r="C16" s="168"/>
      <c r="D16" s="169"/>
      <c r="E16" s="170"/>
      <c r="F16" s="170"/>
      <c r="G16" s="169"/>
      <c r="H16" s="169"/>
      <c r="I16" s="169"/>
      <c r="J16" s="169"/>
      <c r="K16" s="172"/>
      <c r="L16" s="169"/>
      <c r="M16" s="169"/>
      <c r="N16" s="169"/>
      <c r="O16" s="169"/>
      <c r="P16" s="169"/>
      <c r="Q16" s="173"/>
      <c r="R16" s="173"/>
    </row>
    <row r="17" spans="1:24" ht="15" customHeight="1" x14ac:dyDescent="0.55000000000000004">
      <c r="A17" s="168"/>
      <c r="B17" s="168"/>
      <c r="C17" s="168"/>
      <c r="D17" s="169"/>
      <c r="E17" s="169"/>
      <c r="F17" s="169"/>
      <c r="G17" s="169" t="s">
        <v>85</v>
      </c>
      <c r="H17" s="168"/>
      <c r="I17" s="169"/>
      <c r="J17" s="169"/>
      <c r="K17" s="169"/>
      <c r="L17" s="169"/>
      <c r="M17" s="169"/>
      <c r="N17" s="169"/>
      <c r="O17" s="169"/>
      <c r="P17" s="169"/>
      <c r="Q17" s="165"/>
      <c r="R17" s="165"/>
    </row>
    <row r="18" spans="1:24" s="396" customFormat="1" ht="30" customHeight="1" x14ac:dyDescent="0.55000000000000004">
      <c r="A18" s="393"/>
      <c r="B18" s="393"/>
      <c r="C18" s="393"/>
      <c r="D18" s="394"/>
      <c r="E18" s="395"/>
      <c r="F18" s="395"/>
      <c r="G18" s="800" t="s">
        <v>82</v>
      </c>
      <c r="H18" s="800"/>
      <c r="I18" s="394"/>
      <c r="J18" s="1151" t="str">
        <f>入力シート!$E$32&amp;" "&amp;入力シート!$E$33</f>
        <v xml:space="preserve"> </v>
      </c>
      <c r="K18" s="1151"/>
      <c r="L18" s="1151"/>
      <c r="M18" s="1151"/>
      <c r="N18" s="1151"/>
      <c r="O18" s="1151"/>
      <c r="P18" s="1151"/>
      <c r="Q18" s="1151"/>
      <c r="R18" s="1151"/>
      <c r="S18" s="375"/>
    </row>
    <row r="19" spans="1:24" ht="15" customHeight="1" x14ac:dyDescent="0.55000000000000004">
      <c r="A19" s="168"/>
      <c r="B19" s="168"/>
      <c r="C19" s="168"/>
      <c r="D19" s="169"/>
      <c r="E19" s="170"/>
      <c r="F19" s="170"/>
      <c r="G19" s="803" t="s">
        <v>83</v>
      </c>
      <c r="H19" s="803"/>
      <c r="I19" s="171"/>
      <c r="J19" s="1152">
        <f>入力シート!$E$31</f>
        <v>0</v>
      </c>
      <c r="K19" s="1152"/>
      <c r="L19" s="1152"/>
      <c r="M19" s="1152"/>
      <c r="N19" s="1152"/>
      <c r="O19" s="1152"/>
      <c r="P19" s="1152"/>
      <c r="Q19" s="1152"/>
      <c r="R19" s="1152"/>
    </row>
    <row r="20" spans="1:24" ht="15" customHeight="1" x14ac:dyDescent="0.55000000000000004">
      <c r="A20" s="168"/>
      <c r="B20" s="168"/>
      <c r="C20" s="168"/>
      <c r="D20" s="169"/>
      <c r="E20" s="170"/>
      <c r="F20" s="170"/>
      <c r="G20" s="803" t="s">
        <v>81</v>
      </c>
      <c r="H20" s="803"/>
      <c r="I20" s="171"/>
      <c r="J20" s="1152" t="str">
        <f>入力シート!$E$34&amp;" "&amp;入力シート!$E$36</f>
        <v xml:space="preserve"> </v>
      </c>
      <c r="K20" s="1152"/>
      <c r="L20" s="1152"/>
      <c r="M20" s="1152"/>
      <c r="N20" s="1152"/>
      <c r="O20" s="1152"/>
      <c r="P20" s="1152"/>
      <c r="Q20" s="1152"/>
      <c r="R20" s="1152"/>
    </row>
    <row r="21" spans="1:24" ht="15" customHeight="1" x14ac:dyDescent="0.55000000000000004">
      <c r="A21" s="168"/>
      <c r="B21" s="168"/>
      <c r="C21" s="168"/>
      <c r="D21" s="169"/>
      <c r="E21" s="170"/>
      <c r="F21" s="170"/>
      <c r="G21" s="803" t="s">
        <v>84</v>
      </c>
      <c r="H21" s="803"/>
      <c r="I21" s="169"/>
      <c r="J21" s="1153" t="str">
        <f>入力シート!$E$37&amp;" "&amp;入力シート!$E$39</f>
        <v xml:space="preserve"> </v>
      </c>
      <c r="K21" s="1153"/>
      <c r="L21" s="1153"/>
      <c r="M21" s="1153"/>
      <c r="N21" s="1153"/>
      <c r="O21" s="1153"/>
      <c r="P21" s="1153"/>
      <c r="Q21" s="1153"/>
      <c r="R21" s="1153"/>
    </row>
    <row r="22" spans="1:24" ht="9" customHeight="1" x14ac:dyDescent="0.55000000000000004"/>
    <row r="23" spans="1:24" ht="25.5" x14ac:dyDescent="0.55000000000000004">
      <c r="D23" s="821" t="s">
        <v>418</v>
      </c>
      <c r="E23" s="821"/>
      <c r="F23" s="821"/>
      <c r="G23" s="821"/>
      <c r="H23" s="821"/>
      <c r="I23" s="821"/>
      <c r="J23" s="821"/>
      <c r="K23" s="821"/>
      <c r="L23" s="821"/>
      <c r="M23" s="821"/>
      <c r="N23" s="821"/>
      <c r="O23" s="821"/>
      <c r="P23" s="821"/>
      <c r="Q23" s="821"/>
    </row>
    <row r="25" spans="1:24" ht="54" customHeight="1" x14ac:dyDescent="0.2">
      <c r="D25" s="824" t="s">
        <v>463</v>
      </c>
      <c r="E25" s="824"/>
      <c r="F25" s="824"/>
      <c r="G25" s="824"/>
      <c r="H25" s="824"/>
      <c r="I25" s="824"/>
      <c r="J25" s="824"/>
      <c r="K25" s="824"/>
      <c r="L25" s="824"/>
      <c r="M25" s="824"/>
      <c r="N25" s="824"/>
      <c r="O25" s="824"/>
      <c r="P25" s="824"/>
      <c r="Q25" s="824"/>
      <c r="U25" s="175"/>
    </row>
    <row r="26" spans="1:24" ht="27" customHeight="1" x14ac:dyDescent="0.55000000000000004">
      <c r="A26" s="168"/>
      <c r="C26" s="169"/>
      <c r="D26" s="826" t="s">
        <v>47</v>
      </c>
      <c r="E26" s="826"/>
      <c r="F26" s="826"/>
      <c r="G26" s="826"/>
      <c r="H26" s="826"/>
      <c r="I26" s="826"/>
      <c r="J26" s="826"/>
      <c r="K26" s="826"/>
      <c r="L26" s="826"/>
      <c r="M26" s="826"/>
      <c r="N26" s="826"/>
      <c r="O26" s="826"/>
      <c r="P26" s="826"/>
      <c r="Q26" s="826"/>
      <c r="R26" s="169"/>
      <c r="S26" s="169"/>
      <c r="T26" s="169"/>
      <c r="U26" s="169"/>
      <c r="V26" s="169"/>
      <c r="W26" s="169"/>
      <c r="X26" s="169"/>
    </row>
    <row r="27" spans="1:24" ht="28" customHeight="1" x14ac:dyDescent="0.55000000000000004">
      <c r="D27" s="1163" t="s">
        <v>228</v>
      </c>
      <c r="E27" s="1164"/>
      <c r="F27" s="1170" t="s">
        <v>321</v>
      </c>
      <c r="G27" s="1171"/>
      <c r="H27" s="1172">
        <f>入力シート!$E$10</f>
        <v>0</v>
      </c>
      <c r="I27" s="1172"/>
      <c r="J27" s="1172"/>
      <c r="K27" s="1172"/>
      <c r="L27" s="1172"/>
      <c r="M27" s="1172"/>
      <c r="N27" s="1172"/>
      <c r="O27" s="1172"/>
      <c r="P27" s="1172"/>
      <c r="Q27" s="1173"/>
      <c r="R27" s="380"/>
      <c r="S27" s="380"/>
      <c r="T27" s="380"/>
    </row>
    <row r="28" spans="1:24" ht="35.5" customHeight="1" x14ac:dyDescent="0.55000000000000004">
      <c r="D28" s="1163" t="s">
        <v>229</v>
      </c>
      <c r="E28" s="1164"/>
      <c r="F28" s="1174">
        <f>入力シート!$E$8</f>
        <v>0</v>
      </c>
      <c r="G28" s="1172"/>
      <c r="H28" s="1172"/>
      <c r="I28" s="1172"/>
      <c r="J28" s="1172"/>
      <c r="K28" s="1172"/>
      <c r="L28" s="1172"/>
      <c r="M28" s="1172"/>
      <c r="N28" s="1172"/>
      <c r="O28" s="1172"/>
      <c r="P28" s="1172"/>
      <c r="Q28" s="1173"/>
    </row>
    <row r="29" spans="1:24" ht="24" customHeight="1" x14ac:dyDescent="0.55000000000000004">
      <c r="D29" s="1175" t="s">
        <v>408</v>
      </c>
      <c r="E29" s="1178" t="s">
        <v>409</v>
      </c>
      <c r="F29" s="1179" t="s">
        <v>462</v>
      </c>
      <c r="G29" s="1180"/>
      <c r="H29" s="1180"/>
      <c r="I29" s="1180"/>
      <c r="J29" s="1180"/>
      <c r="K29" s="1180"/>
      <c r="L29" s="1180"/>
      <c r="M29" s="1180"/>
      <c r="N29" s="1180"/>
      <c r="O29" s="1180"/>
      <c r="P29" s="1180"/>
      <c r="Q29" s="1181"/>
    </row>
    <row r="30" spans="1:24" ht="24" customHeight="1" x14ac:dyDescent="0.55000000000000004">
      <c r="D30" s="1176"/>
      <c r="E30" s="1178"/>
      <c r="F30" s="1154"/>
      <c r="G30" s="1155"/>
      <c r="H30" s="1155"/>
      <c r="I30" s="1155"/>
      <c r="J30" s="1155"/>
      <c r="K30" s="1155"/>
      <c r="L30" s="1155"/>
      <c r="M30" s="1155"/>
      <c r="N30" s="1155"/>
      <c r="O30" s="1155"/>
      <c r="P30" s="1155"/>
      <c r="Q30" s="1156"/>
    </row>
    <row r="31" spans="1:24" ht="24" customHeight="1" x14ac:dyDescent="0.55000000000000004">
      <c r="D31" s="1176"/>
      <c r="E31" s="382" t="s">
        <v>411</v>
      </c>
      <c r="F31" s="1157"/>
      <c r="G31" s="1158"/>
      <c r="H31" s="1158"/>
      <c r="I31" s="1158"/>
      <c r="J31" s="1158"/>
      <c r="K31" s="1158"/>
      <c r="L31" s="1158"/>
      <c r="M31" s="1158"/>
      <c r="N31" s="1158"/>
      <c r="O31" s="1158"/>
      <c r="P31" s="1158"/>
      <c r="Q31" s="1159"/>
    </row>
    <row r="32" spans="1:24" ht="24" customHeight="1" x14ac:dyDescent="0.55000000000000004">
      <c r="D32" s="1176"/>
      <c r="E32" s="383" t="s">
        <v>412</v>
      </c>
      <c r="F32" s="1160"/>
      <c r="G32" s="1161"/>
      <c r="H32" s="1161"/>
      <c r="I32" s="1161"/>
      <c r="J32" s="1161"/>
      <c r="K32" s="1161"/>
      <c r="L32" s="1161"/>
      <c r="M32" s="1161"/>
      <c r="N32" s="1161"/>
      <c r="O32" s="1161"/>
      <c r="P32" s="1161"/>
      <c r="Q32" s="1162"/>
    </row>
    <row r="33" spans="4:26" ht="24" customHeight="1" x14ac:dyDescent="0.55000000000000004">
      <c r="D33" s="1177"/>
      <c r="E33" s="381" t="s">
        <v>413</v>
      </c>
      <c r="F33" s="1140"/>
      <c r="G33" s="1141"/>
      <c r="H33" s="1141"/>
      <c r="I33" s="1141"/>
      <c r="J33" s="1141"/>
      <c r="K33" s="1141"/>
      <c r="L33" s="1141"/>
      <c r="M33" s="1141"/>
      <c r="N33" s="1141"/>
      <c r="O33" s="1141"/>
      <c r="P33" s="1141"/>
      <c r="Q33" s="1142"/>
    </row>
    <row r="34" spans="4:26" s="168" customFormat="1" ht="15.5" customHeight="1" x14ac:dyDescent="0.55000000000000004">
      <c r="D34" s="1175" t="s">
        <v>414</v>
      </c>
      <c r="E34" s="1178" t="s">
        <v>409</v>
      </c>
      <c r="F34" s="1179" t="s">
        <v>410</v>
      </c>
      <c r="G34" s="1180"/>
      <c r="H34" s="1180"/>
      <c r="I34" s="1180"/>
      <c r="J34" s="1180"/>
      <c r="K34" s="1180"/>
      <c r="L34" s="1180"/>
      <c r="M34" s="1180"/>
      <c r="N34" s="1180"/>
      <c r="O34" s="1180"/>
      <c r="P34" s="1180"/>
      <c r="Q34" s="1181"/>
      <c r="R34" s="181"/>
      <c r="S34" s="181"/>
      <c r="T34" s="181"/>
      <c r="U34" s="181"/>
      <c r="V34" s="181"/>
      <c r="W34" s="193"/>
      <c r="X34" s="194"/>
    </row>
    <row r="35" spans="4:26" ht="33" customHeight="1" x14ac:dyDescent="0.55000000000000004">
      <c r="D35" s="1176"/>
      <c r="E35" s="1178"/>
      <c r="F35" s="1154"/>
      <c r="G35" s="1155"/>
      <c r="H35" s="1155"/>
      <c r="I35" s="1155"/>
      <c r="J35" s="1155"/>
      <c r="K35" s="1155"/>
      <c r="L35" s="1155"/>
      <c r="M35" s="1155"/>
      <c r="N35" s="1155"/>
      <c r="O35" s="1155"/>
      <c r="P35" s="1155"/>
      <c r="Q35" s="1156"/>
      <c r="R35" s="57"/>
      <c r="S35" s="57"/>
      <c r="Y35" s="58"/>
      <c r="Z35" s="58"/>
    </row>
    <row r="36" spans="4:26" ht="26" customHeight="1" x14ac:dyDescent="0.55000000000000004">
      <c r="D36" s="1176"/>
      <c r="E36" s="382" t="s">
        <v>411</v>
      </c>
      <c r="F36" s="1157"/>
      <c r="G36" s="1158"/>
      <c r="H36" s="1158"/>
      <c r="I36" s="1158"/>
      <c r="J36" s="1158"/>
      <c r="K36" s="1158"/>
      <c r="L36" s="1158"/>
      <c r="M36" s="1158"/>
      <c r="N36" s="1158"/>
      <c r="O36" s="1158"/>
      <c r="P36" s="1158"/>
      <c r="Q36" s="1159"/>
      <c r="R36" s="186"/>
      <c r="S36" s="186"/>
      <c r="T36" s="186"/>
      <c r="U36" s="186"/>
      <c r="V36" s="186"/>
      <c r="W36" s="186"/>
      <c r="X36" s="186"/>
      <c r="Y36" s="58"/>
      <c r="Z36" s="58"/>
    </row>
    <row r="37" spans="4:26" ht="27" customHeight="1" x14ac:dyDescent="0.55000000000000004">
      <c r="D37" s="1176"/>
      <c r="E37" s="383" t="s">
        <v>412</v>
      </c>
      <c r="F37" s="1160"/>
      <c r="G37" s="1161"/>
      <c r="H37" s="1161"/>
      <c r="I37" s="1161"/>
      <c r="J37" s="1161"/>
      <c r="K37" s="1161"/>
      <c r="L37" s="1161"/>
      <c r="M37" s="1161"/>
      <c r="N37" s="1161"/>
      <c r="O37" s="1161"/>
      <c r="P37" s="1161"/>
      <c r="Q37" s="1162"/>
      <c r="R37" s="186"/>
      <c r="S37" s="186"/>
      <c r="T37" s="186"/>
      <c r="U37" s="186"/>
      <c r="V37" s="186"/>
      <c r="W37" s="186"/>
      <c r="X37" s="186"/>
      <c r="Y37" s="58"/>
      <c r="Z37" s="58"/>
    </row>
    <row r="38" spans="4:26" ht="21.5" customHeight="1" x14ac:dyDescent="0.55000000000000004">
      <c r="D38" s="1177"/>
      <c r="E38" s="381" t="s">
        <v>413</v>
      </c>
      <c r="F38" s="1140"/>
      <c r="G38" s="1141"/>
      <c r="H38" s="1141"/>
      <c r="I38" s="1141"/>
      <c r="J38" s="1141"/>
      <c r="K38" s="1141"/>
      <c r="L38" s="1141"/>
      <c r="M38" s="1141"/>
      <c r="N38" s="1141"/>
      <c r="O38" s="1141"/>
      <c r="P38" s="1141"/>
      <c r="Q38" s="1142"/>
      <c r="R38" s="186"/>
      <c r="S38" s="186"/>
      <c r="T38" s="186"/>
      <c r="U38" s="186"/>
      <c r="V38" s="186"/>
      <c r="W38" s="186"/>
      <c r="X38" s="186"/>
      <c r="Y38" s="58"/>
      <c r="Z38" s="58"/>
    </row>
    <row r="39" spans="4:26" ht="41.5" customHeight="1" x14ac:dyDescent="0.55000000000000004">
      <c r="D39" s="1163" t="s">
        <v>415</v>
      </c>
      <c r="E39" s="1164"/>
      <c r="F39" s="1165"/>
      <c r="G39" s="1166"/>
      <c r="H39" s="1166"/>
      <c r="I39" s="1166"/>
      <c r="J39" s="1166"/>
      <c r="K39" s="1166"/>
      <c r="L39" s="1166"/>
      <c r="M39" s="1166"/>
      <c r="N39" s="1166"/>
      <c r="O39" s="1166"/>
      <c r="P39" s="1166"/>
      <c r="Q39" s="1167"/>
    </row>
    <row r="40" spans="4:26" ht="27" customHeight="1" x14ac:dyDescent="0.55000000000000004">
      <c r="D40" s="1168" t="s">
        <v>416</v>
      </c>
      <c r="E40" s="1169"/>
      <c r="F40" s="1165"/>
      <c r="G40" s="1166"/>
      <c r="H40" s="1166"/>
      <c r="I40" s="1166"/>
      <c r="J40" s="1166"/>
      <c r="K40" s="1166"/>
      <c r="L40" s="1166"/>
      <c r="M40" s="1166"/>
      <c r="N40" s="1166"/>
      <c r="O40" s="1166"/>
      <c r="P40" s="1166"/>
      <c r="Q40" s="1167"/>
    </row>
    <row r="41" spans="4:26" ht="15" customHeight="1" x14ac:dyDescent="0.55000000000000004">
      <c r="D41" s="384"/>
      <c r="E41" s="384"/>
      <c r="F41" s="384"/>
      <c r="G41" s="384"/>
      <c r="H41" s="384"/>
      <c r="I41" s="384"/>
      <c r="J41" s="180"/>
      <c r="K41" s="180"/>
      <c r="L41" s="180"/>
      <c r="M41" s="180"/>
      <c r="N41" s="180"/>
      <c r="O41" s="180"/>
      <c r="P41" s="180"/>
      <c r="Q41" s="181"/>
    </row>
    <row r="42" spans="4:26" ht="20.5" customHeight="1" x14ac:dyDescent="0.55000000000000004">
      <c r="D42" s="385" t="s">
        <v>230</v>
      </c>
      <c r="E42" s="386"/>
      <c r="F42" s="386"/>
      <c r="G42" s="386"/>
      <c r="H42" s="386"/>
      <c r="I42" s="386"/>
      <c r="J42" s="386"/>
      <c r="K42" s="386"/>
      <c r="L42" s="386"/>
      <c r="M42" s="386"/>
      <c r="N42" s="386"/>
      <c r="O42" s="386"/>
      <c r="P42" s="386"/>
      <c r="Q42" s="387"/>
      <c r="R42" s="161"/>
    </row>
    <row r="43" spans="4:26" x14ac:dyDescent="0.55000000000000004">
      <c r="D43" s="1143"/>
      <c r="E43" s="1144"/>
      <c r="F43" s="1144"/>
      <c r="G43" s="1144"/>
      <c r="H43" s="1144"/>
      <c r="I43" s="1144"/>
      <c r="J43" s="1144"/>
      <c r="K43" s="1144"/>
      <c r="L43" s="1144"/>
      <c r="M43" s="1144"/>
      <c r="N43" s="1144"/>
      <c r="O43" s="1144"/>
      <c r="P43" s="1144"/>
      <c r="Q43" s="1145"/>
    </row>
    <row r="44" spans="4:26" x14ac:dyDescent="0.55000000000000004">
      <c r="D44" s="1143"/>
      <c r="E44" s="1144"/>
      <c r="F44" s="1144"/>
      <c r="G44" s="1144"/>
      <c r="H44" s="1144"/>
      <c r="I44" s="1144"/>
      <c r="J44" s="1144"/>
      <c r="K44" s="1144"/>
      <c r="L44" s="1144"/>
      <c r="M44" s="1144"/>
      <c r="N44" s="1144"/>
      <c r="O44" s="1144"/>
      <c r="P44" s="1144"/>
      <c r="Q44" s="1145"/>
    </row>
    <row r="45" spans="4:26" x14ac:dyDescent="0.55000000000000004">
      <c r="D45" s="1146"/>
      <c r="E45" s="1147"/>
      <c r="F45" s="1147"/>
      <c r="G45" s="1147"/>
      <c r="H45" s="1147"/>
      <c r="I45" s="1147"/>
      <c r="J45" s="1147"/>
      <c r="K45" s="1147"/>
      <c r="L45" s="1147"/>
      <c r="M45" s="1147"/>
      <c r="N45" s="1147"/>
      <c r="O45" s="1147"/>
      <c r="P45" s="1147"/>
      <c r="Q45" s="1148"/>
    </row>
  </sheetData>
  <sheetProtection algorithmName="SHA-512" hashValue="LG9B6NQkdYtLyGM7jY4jAQM5JewY348m1mIfYicqOJUx4+Nts5nbDQZHsllOc/mtmT5xRwfloqVg65mgA6yxeQ==" saltValue="wssQIdl9b6X9q+hPpMKX0w==" spinCount="100000" sheet="1" objects="1" scenarios="1" selectLockedCells="1"/>
  <protectedRanges>
    <protectedRange sqref="O12:P15" name="範囲1_3"/>
    <protectedRange sqref="O18:P21" name="範囲1_1"/>
    <protectedRange sqref="E41" name="範囲1_2"/>
  </protectedRanges>
  <mergeCells count="46">
    <mergeCell ref="D40:E40"/>
    <mergeCell ref="F40:Q40"/>
    <mergeCell ref="F27:G27"/>
    <mergeCell ref="H27:Q27"/>
    <mergeCell ref="F28:Q28"/>
    <mergeCell ref="D27:E27"/>
    <mergeCell ref="D29:D33"/>
    <mergeCell ref="E29:E30"/>
    <mergeCell ref="D28:E28"/>
    <mergeCell ref="F29:Q29"/>
    <mergeCell ref="F30:Q30"/>
    <mergeCell ref="F31:Q31"/>
    <mergeCell ref="F32:Q32"/>
    <mergeCell ref="D34:D38"/>
    <mergeCell ref="E34:E35"/>
    <mergeCell ref="F34:Q34"/>
    <mergeCell ref="F35:Q35"/>
    <mergeCell ref="F36:Q36"/>
    <mergeCell ref="F37:Q37"/>
    <mergeCell ref="D39:E39"/>
    <mergeCell ref="F39:Q39"/>
    <mergeCell ref="D23:Q23"/>
    <mergeCell ref="D25:Q25"/>
    <mergeCell ref="D26:Q26"/>
    <mergeCell ref="G18:H18"/>
    <mergeCell ref="J18:R18"/>
    <mergeCell ref="G19:H19"/>
    <mergeCell ref="J19:R19"/>
    <mergeCell ref="G20:H20"/>
    <mergeCell ref="J20:R20"/>
    <mergeCell ref="F33:Q33"/>
    <mergeCell ref="F38:Q38"/>
    <mergeCell ref="D43:Q45"/>
    <mergeCell ref="B2:C2"/>
    <mergeCell ref="M5:R5"/>
    <mergeCell ref="K7:L7"/>
    <mergeCell ref="G12:H12"/>
    <mergeCell ref="J12:R12"/>
    <mergeCell ref="G14:H14"/>
    <mergeCell ref="J14:R14"/>
    <mergeCell ref="G15:H15"/>
    <mergeCell ref="J15:R15"/>
    <mergeCell ref="G13:H13"/>
    <mergeCell ref="J13:R13"/>
    <mergeCell ref="G21:H21"/>
    <mergeCell ref="J21:R21"/>
  </mergeCells>
  <phoneticPr fontId="3"/>
  <pageMargins left="0.94488188976377963" right="0.43307086614173229" top="0.70866141732283472" bottom="0.59055118110236227" header="0.31496062992125984" footer="0.39370078740157483"/>
  <pageSetup paperSize="9" scale="98" orientation="portrait" blackAndWhite="1" r:id="rId1"/>
  <headerFooter>
    <oddFooter>&amp;R&amp;"ＭＳ 明朝,標準"&amp;10（日本産業規格A列4番）</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FEA12-CBCE-4840-8B34-20238ABF7CFE}">
  <dimension ref="A1:Z43"/>
  <sheetViews>
    <sheetView showGridLines="0" zoomScale="85" zoomScaleNormal="85" zoomScaleSheetLayoutView="85" workbookViewId="0">
      <selection activeCell="P27" sqref="P27:Q27"/>
    </sheetView>
  </sheetViews>
  <sheetFormatPr defaultColWidth="8.25" defaultRowHeight="13" x14ac:dyDescent="0.55000000000000004"/>
  <cols>
    <col min="1" max="1" width="2.4140625" style="57" customWidth="1"/>
    <col min="2" max="2" width="1.5" style="57" customWidth="1"/>
    <col min="3" max="3" width="1.9140625" style="57" customWidth="1"/>
    <col min="4" max="4" width="11" style="57" customWidth="1"/>
    <col min="5" max="5" width="12" style="57" customWidth="1"/>
    <col min="6" max="15" width="4.5" style="57" customWidth="1"/>
    <col min="16" max="17" width="4.5" style="58" customWidth="1"/>
    <col min="18" max="18" width="1.9140625" style="58" customWidth="1"/>
    <col min="19" max="19" width="1.5" style="58" customWidth="1"/>
    <col min="20" max="20" width="6.58203125" style="57" customWidth="1"/>
    <col min="21" max="16384" width="8.25" style="57"/>
  </cols>
  <sheetData>
    <row r="1" spans="1:25" x14ac:dyDescent="0.55000000000000004">
      <c r="S1" s="161"/>
    </row>
    <row r="2" spans="1:25" x14ac:dyDescent="0.55000000000000004">
      <c r="B2" s="864"/>
      <c r="C2" s="865"/>
      <c r="D2" s="60" t="s">
        <v>101</v>
      </c>
      <c r="O2" s="58"/>
      <c r="R2" s="161"/>
      <c r="S2" s="57"/>
    </row>
    <row r="3" spans="1:25" ht="14" customHeight="1" x14ac:dyDescent="0.55000000000000004">
      <c r="B3" s="162"/>
      <c r="C3" s="163"/>
      <c r="D3" s="60" t="s">
        <v>102</v>
      </c>
      <c r="O3" s="58"/>
      <c r="R3" s="161"/>
      <c r="S3" s="57"/>
    </row>
    <row r="4" spans="1:25" x14ac:dyDescent="0.55000000000000004">
      <c r="O4" s="58"/>
      <c r="R4" s="161"/>
      <c r="S4" s="57"/>
    </row>
    <row r="5" spans="1:25" x14ac:dyDescent="0.55000000000000004">
      <c r="C5" s="164" t="s">
        <v>420</v>
      </c>
      <c r="M5" s="809" t="str">
        <f>IF(入力シート!$E$5="","年　　月　　日",入力シート!$E$5)</f>
        <v>年　　月　　日</v>
      </c>
      <c r="N5" s="809"/>
      <c r="O5" s="809"/>
      <c r="P5" s="809"/>
      <c r="Q5" s="809"/>
      <c r="R5" s="809"/>
      <c r="S5" s="341"/>
    </row>
    <row r="6" spans="1:25" x14ac:dyDescent="0.55000000000000004">
      <c r="L6" s="158"/>
      <c r="M6" s="158"/>
      <c r="N6" s="158"/>
      <c r="O6" s="158"/>
      <c r="Q6" s="158"/>
      <c r="T6" s="58"/>
    </row>
    <row r="7" spans="1:25" x14ac:dyDescent="0.55000000000000004">
      <c r="J7" s="161"/>
      <c r="K7" s="810"/>
      <c r="L7" s="810"/>
      <c r="M7" s="166"/>
      <c r="N7" s="166"/>
      <c r="O7" s="166"/>
      <c r="P7" s="166"/>
      <c r="Q7" s="166"/>
    </row>
    <row r="8" spans="1:25" x14ac:dyDescent="0.55000000000000004">
      <c r="D8" s="167" t="s">
        <v>24</v>
      </c>
      <c r="E8" s="167"/>
    </row>
    <row r="9" spans="1:25" x14ac:dyDescent="0.55000000000000004">
      <c r="D9" s="167" t="s">
        <v>25</v>
      </c>
      <c r="E9" s="167"/>
      <c r="P9" s="57"/>
    </row>
    <row r="10" spans="1:25" x14ac:dyDescent="0.55000000000000004">
      <c r="A10" s="168"/>
      <c r="B10" s="169"/>
      <c r="C10" s="170"/>
      <c r="D10" s="170"/>
      <c r="E10" s="170"/>
      <c r="F10" s="170"/>
      <c r="G10" s="170"/>
      <c r="H10" s="170"/>
      <c r="I10" s="170"/>
      <c r="J10" s="170"/>
      <c r="K10" s="170"/>
      <c r="L10" s="170"/>
      <c r="M10" s="169"/>
      <c r="N10" s="169"/>
      <c r="O10" s="169"/>
      <c r="P10" s="169"/>
      <c r="Q10" s="169"/>
      <c r="R10" s="169"/>
      <c r="S10" s="169"/>
      <c r="T10" s="169"/>
      <c r="U10" s="169"/>
      <c r="V10" s="169"/>
      <c r="W10" s="173"/>
      <c r="X10" s="173"/>
      <c r="Y10" s="58"/>
    </row>
    <row r="11" spans="1:25" ht="15" customHeight="1" x14ac:dyDescent="0.55000000000000004">
      <c r="A11" s="168"/>
      <c r="B11" s="168"/>
      <c r="C11" s="168"/>
      <c r="D11" s="169"/>
      <c r="E11" s="169"/>
      <c r="F11" s="169"/>
      <c r="G11" s="168"/>
      <c r="H11" s="169" t="s">
        <v>93</v>
      </c>
      <c r="I11" s="168"/>
      <c r="J11" s="169"/>
      <c r="K11" s="169"/>
      <c r="L11" s="169"/>
      <c r="M11" s="169"/>
      <c r="N11" s="169"/>
      <c r="O11" s="169"/>
      <c r="P11" s="169"/>
      <c r="Q11" s="169"/>
      <c r="R11" s="165"/>
      <c r="S11" s="165"/>
      <c r="T11" s="58"/>
    </row>
    <row r="12" spans="1:25" s="396" customFormat="1" ht="31.5" customHeight="1" x14ac:dyDescent="0.55000000000000004">
      <c r="A12" s="393"/>
      <c r="B12" s="393"/>
      <c r="C12" s="393"/>
      <c r="D12" s="394"/>
      <c r="E12" s="395"/>
      <c r="F12" s="395"/>
      <c r="G12" s="800" t="s">
        <v>82</v>
      </c>
      <c r="H12" s="800"/>
      <c r="I12" s="394"/>
      <c r="J12" s="628" t="str">
        <f>入力シート!$E$14&amp;" "&amp;入力シート!$E$15</f>
        <v xml:space="preserve"> </v>
      </c>
      <c r="K12" s="628"/>
      <c r="L12" s="628"/>
      <c r="M12" s="628"/>
      <c r="N12" s="628"/>
      <c r="O12" s="628"/>
      <c r="P12" s="628"/>
      <c r="Q12" s="628"/>
      <c r="R12" s="628"/>
      <c r="S12" s="375"/>
    </row>
    <row r="13" spans="1:25" ht="15" customHeight="1" x14ac:dyDescent="0.55000000000000004">
      <c r="A13" s="168"/>
      <c r="B13" s="168"/>
      <c r="C13" s="168"/>
      <c r="D13" s="169"/>
      <c r="E13" s="170"/>
      <c r="F13" s="170"/>
      <c r="G13" s="803" t="s">
        <v>83</v>
      </c>
      <c r="H13" s="803"/>
      <c r="I13" s="171"/>
      <c r="J13" s="630">
        <f>入力シート!$E$13</f>
        <v>0</v>
      </c>
      <c r="K13" s="630"/>
      <c r="L13" s="630"/>
      <c r="M13" s="630"/>
      <c r="N13" s="630"/>
      <c r="O13" s="630"/>
      <c r="P13" s="630"/>
      <c r="Q13" s="630"/>
      <c r="R13" s="630"/>
    </row>
    <row r="14" spans="1:25" ht="15" customHeight="1" x14ac:dyDescent="0.55000000000000004">
      <c r="A14" s="168"/>
      <c r="B14" s="168"/>
      <c r="C14" s="168"/>
      <c r="D14" s="169"/>
      <c r="E14" s="170"/>
      <c r="F14" s="170"/>
      <c r="G14" s="803" t="s">
        <v>81</v>
      </c>
      <c r="H14" s="803"/>
      <c r="I14" s="171"/>
      <c r="J14" s="630" t="str">
        <f>入力シート!$E$18&amp;" "&amp;入力シート!$E$20</f>
        <v xml:space="preserve"> </v>
      </c>
      <c r="K14" s="630"/>
      <c r="L14" s="630"/>
      <c r="M14" s="630"/>
      <c r="N14" s="630"/>
      <c r="O14" s="630"/>
      <c r="P14" s="630"/>
      <c r="Q14" s="630"/>
      <c r="R14" s="630"/>
    </row>
    <row r="15" spans="1:25" ht="15" customHeight="1" x14ac:dyDescent="0.55000000000000004">
      <c r="A15" s="168"/>
      <c r="B15" s="168"/>
      <c r="C15" s="168"/>
      <c r="D15" s="169"/>
      <c r="E15" s="170"/>
      <c r="F15" s="170"/>
      <c r="G15" s="803" t="s">
        <v>84</v>
      </c>
      <c r="H15" s="803"/>
      <c r="I15" s="169"/>
      <c r="J15" s="639" t="str">
        <f>入力シート!$E$21&amp;" "&amp;入力シート!$E$23</f>
        <v xml:space="preserve"> </v>
      </c>
      <c r="K15" s="639"/>
      <c r="L15" s="639"/>
      <c r="M15" s="639"/>
      <c r="N15" s="639"/>
      <c r="O15" s="639"/>
      <c r="P15" s="639"/>
      <c r="Q15" s="639"/>
      <c r="R15" s="639"/>
    </row>
    <row r="16" spans="1:25" ht="14" customHeight="1" x14ac:dyDescent="0.55000000000000004">
      <c r="A16" s="168"/>
      <c r="B16" s="168"/>
      <c r="C16" s="168"/>
      <c r="D16" s="169"/>
      <c r="E16" s="170"/>
      <c r="F16" s="170"/>
      <c r="G16" s="169"/>
      <c r="H16" s="169"/>
      <c r="I16" s="169"/>
      <c r="J16" s="169"/>
      <c r="K16" s="172"/>
      <c r="L16" s="169"/>
      <c r="M16" s="169"/>
      <c r="N16" s="169"/>
      <c r="O16" s="169"/>
      <c r="P16" s="169"/>
      <c r="Q16" s="173"/>
      <c r="R16" s="173"/>
    </row>
    <row r="17" spans="1:24" ht="15" customHeight="1" x14ac:dyDescent="0.55000000000000004">
      <c r="A17" s="168"/>
      <c r="B17" s="168"/>
      <c r="C17" s="168"/>
      <c r="D17" s="169"/>
      <c r="E17" s="169"/>
      <c r="F17" s="169"/>
      <c r="G17" s="169" t="s">
        <v>85</v>
      </c>
      <c r="H17" s="168"/>
      <c r="I17" s="169"/>
      <c r="J17" s="169"/>
      <c r="K17" s="169"/>
      <c r="L17" s="169"/>
      <c r="M17" s="169"/>
      <c r="N17" s="169"/>
      <c r="O17" s="169"/>
      <c r="P17" s="169"/>
      <c r="Q17" s="165"/>
      <c r="R17" s="165"/>
    </row>
    <row r="18" spans="1:24" s="396" customFormat="1" ht="31" customHeight="1" x14ac:dyDescent="0.55000000000000004">
      <c r="A18" s="393"/>
      <c r="B18" s="393"/>
      <c r="C18" s="393"/>
      <c r="D18" s="394"/>
      <c r="E18" s="395"/>
      <c r="F18" s="395"/>
      <c r="G18" s="800" t="s">
        <v>82</v>
      </c>
      <c r="H18" s="800"/>
      <c r="I18" s="394"/>
      <c r="J18" s="628" t="str">
        <f>入力シート!$E$32&amp;" "&amp;入力シート!$E$33</f>
        <v xml:space="preserve"> </v>
      </c>
      <c r="K18" s="628"/>
      <c r="L18" s="628"/>
      <c r="M18" s="628"/>
      <c r="N18" s="628"/>
      <c r="O18" s="628"/>
      <c r="P18" s="628"/>
      <c r="Q18" s="628"/>
      <c r="R18" s="628"/>
      <c r="S18" s="375"/>
    </row>
    <row r="19" spans="1:24" ht="15" customHeight="1" x14ac:dyDescent="0.55000000000000004">
      <c r="A19" s="168"/>
      <c r="B19" s="168"/>
      <c r="C19" s="168"/>
      <c r="D19" s="169"/>
      <c r="E19" s="170"/>
      <c r="F19" s="170"/>
      <c r="G19" s="803" t="s">
        <v>83</v>
      </c>
      <c r="H19" s="803"/>
      <c r="I19" s="171"/>
      <c r="J19" s="630">
        <f>入力シート!$E$31</f>
        <v>0</v>
      </c>
      <c r="K19" s="630"/>
      <c r="L19" s="630"/>
      <c r="M19" s="630"/>
      <c r="N19" s="630"/>
      <c r="O19" s="630"/>
      <c r="P19" s="630"/>
      <c r="Q19" s="630"/>
      <c r="R19" s="630"/>
    </row>
    <row r="20" spans="1:24" ht="15" customHeight="1" x14ac:dyDescent="0.55000000000000004">
      <c r="A20" s="168"/>
      <c r="B20" s="168"/>
      <c r="C20" s="168"/>
      <c r="D20" s="169"/>
      <c r="E20" s="170"/>
      <c r="F20" s="170"/>
      <c r="G20" s="803" t="s">
        <v>81</v>
      </c>
      <c r="H20" s="803"/>
      <c r="I20" s="171"/>
      <c r="J20" s="630" t="str">
        <f>入力シート!$E$34&amp;" "&amp;入力シート!$E$36</f>
        <v xml:space="preserve"> </v>
      </c>
      <c r="K20" s="630"/>
      <c r="L20" s="630"/>
      <c r="M20" s="630"/>
      <c r="N20" s="630"/>
      <c r="O20" s="630"/>
      <c r="P20" s="630"/>
      <c r="Q20" s="630"/>
      <c r="R20" s="630"/>
    </row>
    <row r="21" spans="1:24" ht="15" customHeight="1" x14ac:dyDescent="0.55000000000000004">
      <c r="A21" s="168"/>
      <c r="B21" s="168"/>
      <c r="C21" s="168"/>
      <c r="D21" s="169"/>
      <c r="E21" s="170"/>
      <c r="F21" s="170"/>
      <c r="G21" s="803" t="s">
        <v>84</v>
      </c>
      <c r="H21" s="803"/>
      <c r="I21" s="169"/>
      <c r="J21" s="639" t="str">
        <f>入力シート!$E$37&amp;" "&amp;入力シート!$E$39</f>
        <v xml:space="preserve"> </v>
      </c>
      <c r="K21" s="639"/>
      <c r="L21" s="639"/>
      <c r="M21" s="639"/>
      <c r="N21" s="639"/>
      <c r="O21" s="639"/>
      <c r="P21" s="639"/>
      <c r="Q21" s="639"/>
      <c r="R21" s="639"/>
    </row>
    <row r="22" spans="1:24" ht="9" customHeight="1" x14ac:dyDescent="0.55000000000000004"/>
    <row r="23" spans="1:24" ht="25.5" x14ac:dyDescent="0.55000000000000004">
      <c r="D23" s="821" t="s">
        <v>307</v>
      </c>
      <c r="E23" s="821"/>
      <c r="F23" s="821"/>
      <c r="G23" s="821"/>
      <c r="H23" s="821"/>
      <c r="I23" s="821"/>
      <c r="J23" s="821"/>
      <c r="K23" s="821"/>
      <c r="L23" s="821"/>
      <c r="M23" s="821"/>
      <c r="N23" s="821"/>
      <c r="O23" s="821"/>
      <c r="P23" s="821"/>
      <c r="Q23" s="821"/>
    </row>
    <row r="25" spans="1:24" ht="54" customHeight="1" x14ac:dyDescent="0.2">
      <c r="D25" s="824" t="s">
        <v>463</v>
      </c>
      <c r="E25" s="824"/>
      <c r="F25" s="824"/>
      <c r="G25" s="824"/>
      <c r="H25" s="824"/>
      <c r="I25" s="824"/>
      <c r="J25" s="824"/>
      <c r="K25" s="824"/>
      <c r="L25" s="824"/>
      <c r="M25" s="824"/>
      <c r="N25" s="824"/>
      <c r="O25" s="824"/>
      <c r="P25" s="824"/>
      <c r="Q25" s="824"/>
      <c r="U25" s="175"/>
    </row>
    <row r="26" spans="1:24" ht="27" customHeight="1" x14ac:dyDescent="0.55000000000000004">
      <c r="A26" s="168"/>
      <c r="C26" s="169"/>
      <c r="D26" s="826" t="s">
        <v>47</v>
      </c>
      <c r="E26" s="826"/>
      <c r="F26" s="826"/>
      <c r="G26" s="826"/>
      <c r="H26" s="826"/>
      <c r="I26" s="826"/>
      <c r="J26" s="826"/>
      <c r="K26" s="826"/>
      <c r="L26" s="826"/>
      <c r="M26" s="826"/>
      <c r="N26" s="826"/>
      <c r="O26" s="826"/>
      <c r="P26" s="826"/>
      <c r="Q26" s="826"/>
      <c r="R26" s="169"/>
      <c r="S26" s="169"/>
      <c r="T26" s="169"/>
      <c r="U26" s="169"/>
      <c r="V26" s="169"/>
      <c r="W26" s="169"/>
      <c r="X26" s="169"/>
    </row>
    <row r="27" spans="1:24" ht="24" customHeight="1" x14ac:dyDescent="0.55000000000000004">
      <c r="D27" s="866" t="s">
        <v>228</v>
      </c>
      <c r="E27" s="867"/>
      <c r="F27" s="351" t="s">
        <v>321</v>
      </c>
      <c r="G27" s="822">
        <f>入力シート!$E$10</f>
        <v>0</v>
      </c>
      <c r="H27" s="822"/>
      <c r="I27" s="822"/>
      <c r="J27" s="822"/>
      <c r="K27" s="822"/>
      <c r="L27" s="822"/>
      <c r="M27" s="822"/>
      <c r="N27" s="822"/>
      <c r="O27" s="350" t="s">
        <v>170</v>
      </c>
      <c r="P27" s="829"/>
      <c r="Q27" s="830"/>
      <c r="R27"/>
      <c r="S27"/>
      <c r="T27"/>
    </row>
    <row r="28" spans="1:24" ht="24" customHeight="1" x14ac:dyDescent="0.55000000000000004">
      <c r="D28" s="866" t="s">
        <v>229</v>
      </c>
      <c r="E28" s="867"/>
      <c r="F28" s="812">
        <f>入力シート!$E$8</f>
        <v>0</v>
      </c>
      <c r="G28" s="868"/>
      <c r="H28" s="868"/>
      <c r="I28" s="868"/>
      <c r="J28" s="868"/>
      <c r="K28" s="868"/>
      <c r="L28" s="868"/>
      <c r="M28" s="868"/>
      <c r="N28" s="868"/>
      <c r="O28" s="868"/>
      <c r="P28" s="868"/>
      <c r="Q28" s="869"/>
    </row>
    <row r="29" spans="1:24" ht="35.4" customHeight="1" x14ac:dyDescent="0.55000000000000004">
      <c r="D29" s="1187" t="s">
        <v>308</v>
      </c>
      <c r="E29" s="1188"/>
      <c r="F29" s="1184"/>
      <c r="G29" s="947"/>
      <c r="H29" s="947"/>
      <c r="I29" s="947"/>
      <c r="J29" s="947"/>
      <c r="K29" s="947"/>
      <c r="L29" s="947"/>
      <c r="M29" s="947"/>
      <c r="N29" s="947"/>
      <c r="O29" s="947"/>
      <c r="P29" s="947"/>
      <c r="Q29" s="948"/>
    </row>
    <row r="30" spans="1:24" ht="24" customHeight="1" x14ac:dyDescent="0.55000000000000004">
      <c r="D30" s="846" t="s">
        <v>309</v>
      </c>
      <c r="E30" s="191" t="s">
        <v>256</v>
      </c>
      <c r="F30" s="1184"/>
      <c r="G30" s="947"/>
      <c r="H30" s="947"/>
      <c r="I30" s="947"/>
      <c r="J30" s="947"/>
      <c r="K30" s="947"/>
      <c r="L30" s="947"/>
      <c r="M30" s="947"/>
      <c r="N30" s="947"/>
      <c r="O30" s="947"/>
      <c r="P30" s="947"/>
      <c r="Q30" s="948"/>
    </row>
    <row r="31" spans="1:24" ht="24" customHeight="1" x14ac:dyDescent="0.55000000000000004">
      <c r="D31" s="847"/>
      <c r="E31" s="192" t="s">
        <v>257</v>
      </c>
      <c r="F31" s="1184"/>
      <c r="G31" s="947"/>
      <c r="H31" s="947"/>
      <c r="I31" s="947"/>
      <c r="J31" s="947"/>
      <c r="K31" s="947"/>
      <c r="L31" s="947"/>
      <c r="M31" s="947"/>
      <c r="N31" s="947"/>
      <c r="O31" s="947"/>
      <c r="P31" s="947"/>
      <c r="Q31" s="948"/>
    </row>
    <row r="32" spans="1:24" ht="24" customHeight="1" x14ac:dyDescent="0.55000000000000004">
      <c r="D32" s="847"/>
      <c r="E32" s="342" t="s">
        <v>310</v>
      </c>
      <c r="F32" s="1184"/>
      <c r="G32" s="947"/>
      <c r="H32" s="947"/>
      <c r="I32" s="947"/>
      <c r="J32" s="947"/>
      <c r="K32" s="947"/>
      <c r="L32" s="947"/>
      <c r="M32" s="947"/>
      <c r="N32" s="947"/>
      <c r="O32" s="947"/>
      <c r="P32" s="947"/>
      <c r="Q32" s="948"/>
    </row>
    <row r="33" spans="4:26" ht="24" customHeight="1" x14ac:dyDescent="0.55000000000000004">
      <c r="D33" s="848"/>
      <c r="E33" s="192" t="s">
        <v>311</v>
      </c>
      <c r="F33" s="1184"/>
      <c r="G33" s="947"/>
      <c r="H33" s="947"/>
      <c r="I33" s="947"/>
      <c r="J33" s="947"/>
      <c r="K33" s="947"/>
      <c r="L33" s="947"/>
      <c r="M33" s="947"/>
      <c r="N33" s="947"/>
      <c r="O33" s="947"/>
      <c r="P33" s="947"/>
      <c r="Q33" s="948"/>
    </row>
    <row r="34" spans="4:26" ht="24" customHeight="1" x14ac:dyDescent="0.55000000000000004">
      <c r="D34" s="1182" t="s">
        <v>312</v>
      </c>
      <c r="E34" s="1183"/>
      <c r="F34" s="1184"/>
      <c r="G34" s="947"/>
      <c r="H34" s="947"/>
      <c r="I34" s="947"/>
      <c r="J34" s="947"/>
      <c r="K34" s="947"/>
      <c r="L34" s="947"/>
      <c r="M34" s="947"/>
      <c r="N34" s="947"/>
      <c r="O34" s="947"/>
      <c r="P34" s="947"/>
      <c r="Q34" s="948"/>
    </row>
    <row r="35" spans="4:26" s="168" customFormat="1" ht="9.65" customHeight="1" x14ac:dyDescent="0.55000000000000004">
      <c r="D35" s="179"/>
      <c r="E35" s="179"/>
      <c r="F35" s="179"/>
      <c r="G35" s="179"/>
      <c r="H35" s="179"/>
      <c r="I35" s="179"/>
      <c r="J35" s="180"/>
      <c r="K35" s="180"/>
      <c r="L35" s="180"/>
      <c r="M35" s="180"/>
      <c r="N35" s="180"/>
      <c r="O35" s="180"/>
      <c r="P35" s="180"/>
      <c r="Q35" s="181"/>
      <c r="R35" s="181"/>
      <c r="S35" s="181"/>
      <c r="T35" s="181"/>
      <c r="U35" s="181"/>
      <c r="V35" s="181"/>
      <c r="W35" s="193"/>
      <c r="X35" s="194"/>
    </row>
    <row r="36" spans="4:26" ht="15" customHeight="1" x14ac:dyDescent="0.55000000000000004">
      <c r="D36" s="182" t="s">
        <v>230</v>
      </c>
      <c r="E36" s="183"/>
      <c r="F36" s="183"/>
      <c r="G36" s="183"/>
      <c r="H36" s="183"/>
      <c r="I36" s="183"/>
      <c r="J36" s="183"/>
      <c r="K36" s="183"/>
      <c r="L36" s="183"/>
      <c r="M36" s="183"/>
      <c r="N36" s="183"/>
      <c r="O36" s="183"/>
      <c r="P36" s="183"/>
      <c r="Q36" s="184"/>
      <c r="R36" s="57"/>
      <c r="S36" s="57"/>
      <c r="Y36" s="58"/>
      <c r="Z36" s="58"/>
    </row>
    <row r="37" spans="4:26" ht="15.65" customHeight="1" x14ac:dyDescent="0.55000000000000004">
      <c r="D37" s="794" t="str">
        <f>IF([6]入力シート!$E$21="","","助成対象事業者："&amp;[6]入力シート!$E$21)</f>
        <v/>
      </c>
      <c r="E37" s="795"/>
      <c r="F37" s="795"/>
      <c r="G37" s="795"/>
      <c r="H37" s="795"/>
      <c r="I37" s="795"/>
      <c r="J37" s="795"/>
      <c r="K37" s="795"/>
      <c r="L37" s="795"/>
      <c r="M37" s="795"/>
      <c r="N37" s="795"/>
      <c r="O37" s="795"/>
      <c r="P37" s="795"/>
      <c r="Q37" s="796"/>
      <c r="R37" s="186"/>
      <c r="S37" s="186"/>
      <c r="T37" s="186"/>
      <c r="U37" s="186"/>
      <c r="V37" s="186"/>
      <c r="W37" s="186"/>
      <c r="X37" s="186"/>
      <c r="Y37" s="58"/>
      <c r="Z37" s="58"/>
    </row>
    <row r="38" spans="4:26" ht="15.65" customHeight="1" x14ac:dyDescent="0.55000000000000004">
      <c r="D38" s="794"/>
      <c r="E38" s="795"/>
      <c r="F38" s="795"/>
      <c r="G38" s="795"/>
      <c r="H38" s="795"/>
      <c r="I38" s="795"/>
      <c r="J38" s="795"/>
      <c r="K38" s="795"/>
      <c r="L38" s="795"/>
      <c r="M38" s="795"/>
      <c r="N38" s="795"/>
      <c r="O38" s="795"/>
      <c r="P38" s="795"/>
      <c r="Q38" s="796"/>
      <c r="R38" s="186"/>
      <c r="S38" s="186"/>
      <c r="T38" s="186"/>
      <c r="U38" s="186"/>
      <c r="V38" s="186"/>
      <c r="W38" s="186"/>
      <c r="X38" s="186"/>
      <c r="Y38" s="58"/>
      <c r="Z38" s="58"/>
    </row>
    <row r="39" spans="4:26" ht="15.65" customHeight="1" x14ac:dyDescent="0.55000000000000004">
      <c r="D39" s="797"/>
      <c r="E39" s="798"/>
      <c r="F39" s="798"/>
      <c r="G39" s="798"/>
      <c r="H39" s="798"/>
      <c r="I39" s="798"/>
      <c r="J39" s="798"/>
      <c r="K39" s="798"/>
      <c r="L39" s="798"/>
      <c r="M39" s="798"/>
      <c r="N39" s="798"/>
      <c r="O39" s="798"/>
      <c r="P39" s="798"/>
      <c r="Q39" s="799"/>
      <c r="R39" s="186"/>
      <c r="S39" s="186"/>
      <c r="T39" s="186"/>
      <c r="U39" s="186"/>
      <c r="V39" s="186"/>
      <c r="W39" s="186"/>
      <c r="X39" s="186"/>
      <c r="Y39" s="58"/>
      <c r="Z39" s="58"/>
    </row>
    <row r="40" spans="4:26" ht="15" customHeight="1" x14ac:dyDescent="0.55000000000000004">
      <c r="D40" s="1185" t="s">
        <v>313</v>
      </c>
      <c r="E40" s="1185"/>
      <c r="F40" s="1185"/>
      <c r="G40" s="1185"/>
      <c r="H40" s="1185"/>
      <c r="I40" s="1185"/>
      <c r="J40" s="1185"/>
      <c r="K40" s="1185"/>
      <c r="L40" s="1185"/>
      <c r="M40" s="1185"/>
      <c r="N40" s="1185"/>
      <c r="O40" s="1185"/>
      <c r="P40" s="1185"/>
      <c r="Q40" s="1185"/>
    </row>
    <row r="41" spans="4:26" ht="15" customHeight="1" x14ac:dyDescent="0.55000000000000004">
      <c r="D41" s="1186"/>
      <c r="E41" s="1186"/>
      <c r="F41" s="1186"/>
      <c r="G41" s="1186"/>
      <c r="H41" s="1186"/>
      <c r="I41" s="1186"/>
      <c r="J41" s="1186"/>
      <c r="K41" s="1186"/>
      <c r="L41" s="1186"/>
      <c r="M41" s="1186"/>
      <c r="N41" s="1186"/>
      <c r="O41" s="1186"/>
      <c r="P41" s="1186"/>
      <c r="Q41" s="1186"/>
    </row>
    <row r="42" spans="4:26" ht="15" customHeight="1" x14ac:dyDescent="0.55000000000000004">
      <c r="D42" s="187"/>
      <c r="E42" s="187"/>
      <c r="F42" s="167"/>
      <c r="G42" s="167"/>
      <c r="H42" s="167"/>
      <c r="I42" s="167"/>
      <c r="J42" s="167"/>
      <c r="K42" s="167"/>
      <c r="L42" s="167"/>
      <c r="M42" s="167"/>
      <c r="N42" s="167"/>
      <c r="O42" s="167"/>
      <c r="P42" s="188"/>
      <c r="Q42" s="188"/>
    </row>
    <row r="43" spans="4:26" ht="9" customHeight="1" x14ac:dyDescent="0.55000000000000004">
      <c r="N43" s="158"/>
      <c r="O43" s="158"/>
      <c r="R43" s="161"/>
    </row>
  </sheetData>
  <sheetProtection algorithmName="SHA-512" hashValue="+N9i5HiJ9T5SMCscf4aKBgdORLw+MitLvzt4NDfAFpl+MdqHKFcdQOpNzKOds44xGSfomU4JHk+5p/3obwwcCQ==" saltValue="vGc/EAey5Iva9brrhFU3Dg==" spinCount="100000" sheet="1" objects="1" scenarios="1" selectLockedCells="1"/>
  <protectedRanges>
    <protectedRange sqref="E35" name="範囲1"/>
    <protectedRange sqref="O12:P15" name="範囲1_3"/>
    <protectedRange sqref="O18:P21" name="範囲1_1"/>
  </protectedRanges>
  <mergeCells count="38">
    <mergeCell ref="D34:E34"/>
    <mergeCell ref="F34:Q34"/>
    <mergeCell ref="D40:Q41"/>
    <mergeCell ref="D28:E28"/>
    <mergeCell ref="F28:Q28"/>
    <mergeCell ref="D29:E29"/>
    <mergeCell ref="F29:Q29"/>
    <mergeCell ref="D30:D33"/>
    <mergeCell ref="F30:Q30"/>
    <mergeCell ref="F31:Q31"/>
    <mergeCell ref="F32:Q32"/>
    <mergeCell ref="F33:Q33"/>
    <mergeCell ref="D37:Q39"/>
    <mergeCell ref="D23:Q23"/>
    <mergeCell ref="D25:Q25"/>
    <mergeCell ref="D26:Q26"/>
    <mergeCell ref="D27:E27"/>
    <mergeCell ref="G27:N27"/>
    <mergeCell ref="P27:Q27"/>
    <mergeCell ref="G19:H19"/>
    <mergeCell ref="J19:R19"/>
    <mergeCell ref="G20:H20"/>
    <mergeCell ref="J20:R20"/>
    <mergeCell ref="G21:H21"/>
    <mergeCell ref="J21:R21"/>
    <mergeCell ref="G14:H14"/>
    <mergeCell ref="J14:R14"/>
    <mergeCell ref="G15:H15"/>
    <mergeCell ref="J15:R15"/>
    <mergeCell ref="G18:H18"/>
    <mergeCell ref="J18:R18"/>
    <mergeCell ref="G13:H13"/>
    <mergeCell ref="J13:R13"/>
    <mergeCell ref="B2:C2"/>
    <mergeCell ref="M5:R5"/>
    <mergeCell ref="K7:L7"/>
    <mergeCell ref="G12:H12"/>
    <mergeCell ref="J12:R12"/>
  </mergeCells>
  <phoneticPr fontId="3"/>
  <conditionalFormatting sqref="G27">
    <cfRule type="containsBlanks" dxfId="1" priority="1">
      <formula>LEN(TRIM(G27))=0</formula>
    </cfRule>
    <cfRule type="containsBlanks" dxfId="0" priority="2">
      <formula>LEN(TRIM(G27))=0</formula>
    </cfRule>
  </conditionalFormatting>
  <pageMargins left="0.94488188976377963" right="0.43307086614173229" top="0.70866141732283472" bottom="0.59055118110236227" header="0.31496062992125984" footer="0.39370078740157483"/>
  <pageSetup paperSize="9" scale="98" orientation="portrait" blackAndWhite="1" r:id="rId1"/>
  <headerFooter>
    <oddFooter>&amp;R&amp;"ＭＳ 明朝,標準"&amp;10（日本産業規格A列4番）</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AB109"/>
  <sheetViews>
    <sheetView zoomScaleNormal="100" workbookViewId="0">
      <selection activeCell="N17" sqref="N17"/>
    </sheetView>
  </sheetViews>
  <sheetFormatPr defaultColWidth="9" defaultRowHeight="13" x14ac:dyDescent="0.55000000000000004"/>
  <cols>
    <col min="1" max="1" width="0.6640625" style="1" customWidth="1"/>
    <col min="2" max="3" width="2.58203125" style="1" customWidth="1"/>
    <col min="4" max="6" width="3.58203125" style="1" customWidth="1"/>
    <col min="7" max="9" width="4.08203125" style="1" customWidth="1"/>
    <col min="10" max="26" width="3.58203125" style="1" customWidth="1"/>
    <col min="27" max="29" width="3.6640625" style="1" customWidth="1"/>
    <col min="30" max="30" width="2.9140625" style="1" customWidth="1"/>
    <col min="31" max="32" width="7.9140625" style="1" customWidth="1"/>
    <col min="33" max="16384" width="9" style="1"/>
  </cols>
  <sheetData>
    <row r="2" spans="2:28" ht="54.75" customHeight="1" x14ac:dyDescent="0.55000000000000004">
      <c r="B2" s="517" t="s">
        <v>103</v>
      </c>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row>
    <row r="3" spans="2:28" ht="14.25" customHeight="1" x14ac:dyDescent="0.55000000000000004">
      <c r="V3" s="37" t="s">
        <v>77</v>
      </c>
    </row>
    <row r="4" spans="2:28" ht="14.25" customHeight="1" x14ac:dyDescent="0.55000000000000004"/>
    <row r="5" spans="2:28" ht="23.25" customHeight="1" x14ac:dyDescent="0.55000000000000004">
      <c r="B5" s="33" t="s">
        <v>15</v>
      </c>
      <c r="C5" s="34"/>
      <c r="D5" s="34"/>
      <c r="E5" s="32"/>
      <c r="F5" s="32"/>
      <c r="G5" s="32"/>
      <c r="H5" s="32"/>
      <c r="I5" s="32"/>
      <c r="J5" s="32"/>
      <c r="K5" s="32"/>
      <c r="M5" s="32"/>
      <c r="N5" s="32"/>
      <c r="O5" s="32"/>
      <c r="P5" s="32"/>
      <c r="Q5" s="32"/>
      <c r="R5" s="32"/>
      <c r="S5" s="32"/>
      <c r="T5" s="32"/>
      <c r="U5" s="32"/>
      <c r="V5" s="32"/>
      <c r="W5" s="32"/>
      <c r="X5" s="32"/>
      <c r="Y5" s="32"/>
      <c r="Z5" s="32"/>
      <c r="AA5" s="32"/>
      <c r="AB5" s="9"/>
    </row>
    <row r="6" spans="2:28" ht="21" customHeight="1" x14ac:dyDescent="0.55000000000000004">
      <c r="B6" s="35"/>
      <c r="C6" s="32"/>
      <c r="D6" s="523" t="s">
        <v>72</v>
      </c>
      <c r="E6" s="523"/>
      <c r="F6" s="523"/>
      <c r="G6" s="523"/>
      <c r="H6" s="523"/>
      <c r="I6" s="523"/>
      <c r="J6" s="523"/>
      <c r="K6" s="523"/>
      <c r="L6" s="523"/>
      <c r="M6" s="523"/>
      <c r="N6" s="523"/>
      <c r="O6" s="523"/>
      <c r="P6" s="523"/>
      <c r="Q6" s="523"/>
      <c r="R6" s="523"/>
      <c r="S6" s="523"/>
      <c r="T6" s="523"/>
      <c r="U6" s="523"/>
      <c r="V6" s="523"/>
      <c r="W6" s="523"/>
      <c r="X6" s="523"/>
      <c r="Y6" s="523"/>
      <c r="Z6" s="523"/>
      <c r="AA6" s="523"/>
      <c r="AB6" s="28"/>
    </row>
    <row r="7" spans="2:28" ht="14.25" customHeight="1" x14ac:dyDescent="0.55000000000000004">
      <c r="B7" s="9"/>
      <c r="C7" s="9"/>
      <c r="D7" s="9"/>
      <c r="E7" s="9"/>
      <c r="F7" s="9"/>
      <c r="G7" s="9"/>
      <c r="H7" s="9"/>
      <c r="I7" s="9"/>
      <c r="J7" s="9"/>
      <c r="K7" s="9"/>
      <c r="L7" s="9"/>
      <c r="M7" s="9"/>
      <c r="N7" s="9"/>
      <c r="O7" s="9"/>
      <c r="P7" s="9"/>
      <c r="Q7" s="9"/>
      <c r="R7" s="9"/>
      <c r="S7" s="9"/>
      <c r="T7" s="9"/>
      <c r="U7" s="9"/>
      <c r="V7" s="9"/>
      <c r="W7" s="9"/>
      <c r="X7" s="9"/>
      <c r="Y7" s="9"/>
      <c r="Z7" s="9"/>
      <c r="AA7" s="9"/>
      <c r="AB7" s="9"/>
    </row>
    <row r="8" spans="2:28" ht="14.25" customHeight="1" x14ac:dyDescent="0.55000000000000004">
      <c r="B8" s="9"/>
      <c r="C8" s="9"/>
      <c r="D8" s="9"/>
      <c r="E8" s="9"/>
      <c r="F8" s="9"/>
      <c r="G8" s="9"/>
      <c r="H8" s="9"/>
      <c r="I8" s="9"/>
      <c r="J8" s="9"/>
      <c r="K8" s="9"/>
      <c r="L8" s="9"/>
      <c r="M8" s="9"/>
      <c r="N8" s="9"/>
      <c r="O8" s="9"/>
      <c r="P8" s="9"/>
      <c r="Q8" s="9"/>
      <c r="R8" s="9"/>
      <c r="S8" s="9"/>
      <c r="T8" s="9"/>
      <c r="U8" s="9"/>
      <c r="V8" s="9"/>
      <c r="W8" s="9"/>
      <c r="X8" s="9"/>
      <c r="Y8" s="9"/>
      <c r="Z8" s="9"/>
      <c r="AA8" s="9"/>
      <c r="AB8" s="9"/>
    </row>
    <row r="9" spans="2:28" ht="24" customHeight="1" x14ac:dyDescent="0.55000000000000004">
      <c r="B9" s="36" t="s">
        <v>17</v>
      </c>
      <c r="C9" s="32"/>
      <c r="D9" s="32"/>
      <c r="E9" s="32"/>
      <c r="F9" s="32"/>
      <c r="G9" s="32"/>
      <c r="H9" s="32"/>
      <c r="I9" s="32"/>
      <c r="J9" s="32"/>
      <c r="K9" s="32"/>
      <c r="L9" s="32"/>
      <c r="M9" s="32"/>
      <c r="N9" s="32"/>
      <c r="O9" s="32"/>
      <c r="P9" s="32"/>
      <c r="Q9" s="32"/>
      <c r="R9" s="32"/>
      <c r="S9" s="32"/>
      <c r="T9" s="32"/>
      <c r="U9" s="32"/>
      <c r="V9" s="32"/>
      <c r="W9" s="32"/>
      <c r="X9" s="32"/>
      <c r="Y9" s="32"/>
      <c r="Z9" s="32"/>
      <c r="AA9" s="32"/>
      <c r="AB9" s="9"/>
    </row>
    <row r="10" spans="2:28" ht="21" customHeight="1" x14ac:dyDescent="0.55000000000000004">
      <c r="B10" s="32"/>
      <c r="C10" s="32"/>
      <c r="D10" s="522" t="s">
        <v>18</v>
      </c>
      <c r="E10" s="522"/>
      <c r="F10" s="522"/>
      <c r="G10" s="522"/>
      <c r="H10" s="522"/>
      <c r="I10" s="522"/>
      <c r="J10" s="522"/>
      <c r="K10" s="522"/>
      <c r="L10" s="522"/>
      <c r="M10" s="522"/>
      <c r="N10" s="522"/>
      <c r="O10" s="522"/>
      <c r="P10" s="522"/>
      <c r="Q10" s="522"/>
      <c r="R10" s="522"/>
      <c r="S10" s="522"/>
      <c r="T10" s="522"/>
      <c r="U10" s="522"/>
      <c r="V10" s="522"/>
      <c r="W10" s="522"/>
      <c r="X10" s="522"/>
      <c r="Y10" s="522"/>
      <c r="Z10" s="522"/>
      <c r="AA10" s="522"/>
      <c r="AB10" s="9"/>
    </row>
    <row r="11" spans="2:28" ht="21" customHeight="1" x14ac:dyDescent="0.55000000000000004">
      <c r="B11" s="32"/>
      <c r="C11" s="32"/>
      <c r="D11" s="524" t="s">
        <v>19</v>
      </c>
      <c r="E11" s="524"/>
      <c r="F11" s="524"/>
      <c r="G11" s="524"/>
      <c r="H11" s="524"/>
      <c r="I11" s="524"/>
      <c r="J11" s="524"/>
      <c r="K11" s="524"/>
      <c r="L11" s="524"/>
      <c r="M11" s="524"/>
      <c r="N11" s="524"/>
      <c r="O11" s="524"/>
      <c r="P11" s="524"/>
      <c r="Q11" s="524"/>
      <c r="R11" s="524"/>
      <c r="S11" s="524"/>
      <c r="T11" s="524"/>
      <c r="U11" s="524"/>
      <c r="V11" s="524"/>
      <c r="W11" s="524"/>
      <c r="X11" s="524"/>
      <c r="Y11" s="524"/>
      <c r="Z11" s="524"/>
      <c r="AA11" s="524"/>
      <c r="AB11" s="9"/>
    </row>
    <row r="12" spans="2:28" ht="21" customHeight="1" x14ac:dyDescent="0.55000000000000004">
      <c r="B12" s="9"/>
      <c r="C12" s="9"/>
      <c r="D12" s="30"/>
      <c r="E12" s="30"/>
      <c r="F12" s="30"/>
      <c r="G12" s="30"/>
      <c r="H12" s="30"/>
      <c r="I12" s="30"/>
      <c r="J12" s="30"/>
      <c r="K12" s="30"/>
      <c r="L12" s="30"/>
      <c r="M12" s="30"/>
      <c r="N12" s="30"/>
      <c r="O12" s="30"/>
      <c r="P12" s="30"/>
      <c r="Q12" s="30"/>
      <c r="R12" s="30"/>
      <c r="S12" s="30"/>
      <c r="T12" s="30"/>
      <c r="U12" s="30"/>
      <c r="V12" s="30"/>
      <c r="W12" s="30"/>
      <c r="X12" s="30"/>
      <c r="Y12" s="30"/>
      <c r="Z12" s="30"/>
      <c r="AA12" s="30"/>
      <c r="AB12" s="9"/>
    </row>
    <row r="13" spans="2:28" ht="21" customHeight="1" x14ac:dyDescent="0.55000000000000004">
      <c r="B13" s="9"/>
      <c r="C13" s="32" t="s">
        <v>20</v>
      </c>
      <c r="D13" s="30"/>
      <c r="E13" s="30"/>
      <c r="F13" s="30"/>
      <c r="G13" s="30"/>
      <c r="H13" s="30"/>
      <c r="I13" s="30"/>
      <c r="J13" s="30"/>
      <c r="K13" s="30"/>
      <c r="L13" s="30"/>
      <c r="M13" s="30"/>
      <c r="N13" s="30"/>
      <c r="O13" s="30"/>
      <c r="P13" s="30"/>
      <c r="Q13" s="30"/>
      <c r="R13" s="30"/>
      <c r="S13" s="30"/>
      <c r="T13" s="30"/>
      <c r="U13" s="30"/>
      <c r="V13" s="30"/>
      <c r="W13" s="30"/>
      <c r="X13" s="30"/>
      <c r="Y13" s="30"/>
      <c r="Z13" s="30"/>
      <c r="AA13" s="30"/>
      <c r="AB13" s="9"/>
    </row>
    <row r="14" spans="2:28" ht="24" customHeight="1" x14ac:dyDescent="0.55000000000000004">
      <c r="B14" s="9"/>
      <c r="C14" s="9"/>
      <c r="D14" s="522" t="s">
        <v>71</v>
      </c>
      <c r="E14" s="522"/>
      <c r="F14" s="522"/>
      <c r="G14" s="522"/>
      <c r="H14" s="522"/>
      <c r="I14" s="522"/>
      <c r="J14" s="522"/>
      <c r="K14" s="522"/>
      <c r="L14" s="522"/>
      <c r="M14" s="522"/>
      <c r="N14" s="522"/>
      <c r="O14" s="522"/>
      <c r="P14" s="522"/>
      <c r="Q14" s="522"/>
      <c r="R14" s="522"/>
      <c r="S14" s="522"/>
      <c r="T14" s="522"/>
      <c r="U14" s="522"/>
      <c r="V14" s="522"/>
      <c r="W14" s="522"/>
      <c r="X14" s="522"/>
      <c r="Y14" s="522"/>
      <c r="Z14" s="522"/>
      <c r="AA14" s="522"/>
      <c r="AB14" s="9"/>
    </row>
    <row r="30" spans="2:28" ht="24" customHeight="1" x14ac:dyDescent="0.55000000000000004">
      <c r="B30" s="9"/>
      <c r="C30" s="9"/>
      <c r="D30" s="522" t="s">
        <v>73</v>
      </c>
      <c r="E30" s="522"/>
      <c r="F30" s="522"/>
      <c r="G30" s="522"/>
      <c r="H30" s="522"/>
      <c r="I30" s="522"/>
      <c r="J30" s="522"/>
      <c r="K30" s="522"/>
      <c r="L30" s="522"/>
      <c r="M30" s="522"/>
      <c r="N30" s="522"/>
      <c r="O30" s="522"/>
      <c r="P30" s="522"/>
      <c r="Q30" s="522"/>
      <c r="R30" s="522"/>
      <c r="S30" s="522"/>
      <c r="T30" s="522"/>
      <c r="U30" s="522"/>
      <c r="V30" s="522"/>
      <c r="W30" s="522"/>
      <c r="X30" s="522"/>
      <c r="Y30" s="522"/>
      <c r="Z30" s="522"/>
      <c r="AA30" s="522"/>
      <c r="AB30" s="9"/>
    </row>
    <row r="45" spans="2:28" ht="24" customHeight="1" x14ac:dyDescent="0.55000000000000004">
      <c r="B45" s="9"/>
      <c r="C45" s="9"/>
      <c r="D45" s="522" t="s">
        <v>74</v>
      </c>
      <c r="E45" s="522"/>
      <c r="F45" s="522"/>
      <c r="G45" s="522"/>
      <c r="H45" s="522"/>
      <c r="I45" s="522"/>
      <c r="J45" s="522"/>
      <c r="K45" s="522"/>
      <c r="L45" s="522"/>
      <c r="M45" s="522"/>
      <c r="N45" s="522"/>
      <c r="O45" s="522"/>
      <c r="P45" s="522"/>
      <c r="Q45" s="522"/>
      <c r="R45" s="522"/>
      <c r="S45" s="522"/>
      <c r="T45" s="522"/>
      <c r="U45" s="522"/>
      <c r="V45" s="522"/>
      <c r="W45" s="522"/>
      <c r="X45" s="522"/>
      <c r="Y45" s="522"/>
      <c r="Z45" s="522"/>
      <c r="AA45" s="522"/>
      <c r="AB45" s="9"/>
    </row>
    <row r="77" spans="2:28" ht="24" customHeight="1" x14ac:dyDescent="0.55000000000000004">
      <c r="B77" s="9"/>
      <c r="C77" s="9"/>
      <c r="D77" s="522" t="s">
        <v>75</v>
      </c>
      <c r="E77" s="522"/>
      <c r="F77" s="522"/>
      <c r="G77" s="522"/>
      <c r="H77" s="522"/>
      <c r="I77" s="522"/>
      <c r="J77" s="522"/>
      <c r="K77" s="522"/>
      <c r="L77" s="522"/>
      <c r="M77" s="522"/>
      <c r="N77" s="522"/>
      <c r="O77" s="522"/>
      <c r="P77" s="522"/>
      <c r="Q77" s="522"/>
      <c r="R77" s="522"/>
      <c r="S77" s="522"/>
      <c r="T77" s="522"/>
      <c r="U77" s="522"/>
      <c r="V77" s="522"/>
      <c r="W77" s="522"/>
      <c r="X77" s="522"/>
      <c r="Y77" s="522"/>
      <c r="Z77" s="522"/>
      <c r="AA77" s="522"/>
      <c r="AB77" s="9"/>
    </row>
    <row r="109" spans="2:28" ht="24" customHeight="1" x14ac:dyDescent="0.55000000000000004">
      <c r="B109" s="9"/>
      <c r="C109" s="9"/>
      <c r="D109" s="522" t="s">
        <v>76</v>
      </c>
      <c r="E109" s="522"/>
      <c r="F109" s="522"/>
      <c r="G109" s="522"/>
      <c r="H109" s="522"/>
      <c r="I109" s="522"/>
      <c r="J109" s="522"/>
      <c r="K109" s="522"/>
      <c r="L109" s="522"/>
      <c r="M109" s="522"/>
      <c r="N109" s="522"/>
      <c r="O109" s="522"/>
      <c r="P109" s="522"/>
      <c r="Q109" s="522"/>
      <c r="R109" s="522"/>
      <c r="S109" s="522"/>
      <c r="T109" s="522"/>
      <c r="U109" s="522"/>
      <c r="V109" s="522"/>
      <c r="W109" s="522"/>
      <c r="X109" s="522"/>
      <c r="Y109" s="522"/>
      <c r="Z109" s="522"/>
      <c r="AA109" s="522"/>
      <c r="AB109" s="9"/>
    </row>
  </sheetData>
  <mergeCells count="9">
    <mergeCell ref="B2:AB2"/>
    <mergeCell ref="D45:AA45"/>
    <mergeCell ref="D77:AA77"/>
    <mergeCell ref="D109:AA109"/>
    <mergeCell ref="D6:AA6"/>
    <mergeCell ref="D10:AA10"/>
    <mergeCell ref="D11:AA11"/>
    <mergeCell ref="D14:AA14"/>
    <mergeCell ref="D30:AA30"/>
  </mergeCells>
  <phoneticPr fontId="3"/>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8A403-0431-4C91-8D04-E300B587F8FF}">
  <sheetPr codeName="Sheet17"/>
  <dimension ref="A1:G29"/>
  <sheetViews>
    <sheetView zoomScale="85" zoomScaleNormal="85" workbookViewId="0">
      <selection activeCell="E13" sqref="E13"/>
    </sheetView>
  </sheetViews>
  <sheetFormatPr defaultColWidth="8.83203125" defaultRowHeight="16.5" x14ac:dyDescent="0.55000000000000004"/>
  <cols>
    <col min="1" max="1" width="4.08203125" style="127" bestFit="1" customWidth="1"/>
    <col min="2" max="2" width="8.83203125" style="128"/>
    <col min="3" max="3" width="35.58203125" style="127" bestFit="1" customWidth="1"/>
    <col min="4" max="4" width="12.6640625" style="127" bestFit="1" customWidth="1"/>
    <col min="5" max="7" width="23.58203125" style="127" customWidth="1"/>
    <col min="8" max="16384" width="8.83203125" style="127"/>
  </cols>
  <sheetData>
    <row r="1" spans="1:7" x14ac:dyDescent="0.55000000000000004">
      <c r="A1" s="127" t="s">
        <v>215</v>
      </c>
    </row>
    <row r="2" spans="1:7" ht="7.25" customHeight="1" x14ac:dyDescent="0.55000000000000004">
      <c r="A2" s="128"/>
      <c r="C2" s="128"/>
      <c r="D2" s="128"/>
      <c r="E2" s="128"/>
      <c r="F2" s="128"/>
      <c r="G2" s="128"/>
    </row>
    <row r="3" spans="1:7" x14ac:dyDescent="0.55000000000000004">
      <c r="A3" s="129" t="s">
        <v>178</v>
      </c>
      <c r="B3" s="129" t="s">
        <v>179</v>
      </c>
      <c r="C3" s="129" t="s">
        <v>180</v>
      </c>
      <c r="D3" s="129" t="s">
        <v>181</v>
      </c>
      <c r="E3" s="129" t="s">
        <v>182</v>
      </c>
      <c r="F3" s="129" t="s">
        <v>183</v>
      </c>
      <c r="G3" s="129" t="s">
        <v>98</v>
      </c>
    </row>
    <row r="4" spans="1:7" x14ac:dyDescent="0.55000000000000004">
      <c r="A4" s="130">
        <v>1</v>
      </c>
      <c r="B4" s="409" t="s">
        <v>428</v>
      </c>
      <c r="C4" s="130" t="s">
        <v>184</v>
      </c>
      <c r="D4" s="130" t="s">
        <v>185</v>
      </c>
      <c r="E4" s="130" t="s">
        <v>186</v>
      </c>
      <c r="F4" s="131"/>
      <c r="G4" s="130"/>
    </row>
    <row r="5" spans="1:7" x14ac:dyDescent="0.55000000000000004">
      <c r="A5" s="130">
        <v>2</v>
      </c>
      <c r="B5" s="409" t="s">
        <v>428</v>
      </c>
      <c r="C5" s="130" t="s">
        <v>187</v>
      </c>
      <c r="D5" s="130" t="s">
        <v>188</v>
      </c>
      <c r="E5" s="130" t="s">
        <v>186</v>
      </c>
      <c r="F5" s="131"/>
      <c r="G5" s="130"/>
    </row>
    <row r="6" spans="1:7" x14ac:dyDescent="0.55000000000000004">
      <c r="A6" s="131">
        <v>3</v>
      </c>
      <c r="B6" s="132" t="s">
        <v>428</v>
      </c>
      <c r="C6" s="131" t="s">
        <v>189</v>
      </c>
      <c r="D6" s="131" t="s">
        <v>249</v>
      </c>
      <c r="E6" s="131" t="s">
        <v>186</v>
      </c>
      <c r="F6" s="131"/>
      <c r="G6" s="131"/>
    </row>
    <row r="7" spans="1:7" x14ac:dyDescent="0.55000000000000004">
      <c r="A7" s="130">
        <v>4</v>
      </c>
      <c r="B7" s="132" t="s">
        <v>429</v>
      </c>
      <c r="C7" s="131" t="s">
        <v>190</v>
      </c>
      <c r="D7" s="131" t="s">
        <v>191</v>
      </c>
      <c r="E7" s="131" t="s">
        <v>192</v>
      </c>
      <c r="F7" s="132"/>
      <c r="G7" s="131"/>
    </row>
    <row r="8" spans="1:7" x14ac:dyDescent="0.55000000000000004">
      <c r="A8" s="130" t="s">
        <v>193</v>
      </c>
      <c r="B8" s="132"/>
      <c r="C8" s="131" t="s">
        <v>194</v>
      </c>
      <c r="D8" s="131"/>
      <c r="E8" s="131"/>
      <c r="F8" s="132" t="s">
        <v>195</v>
      </c>
      <c r="G8" s="131" t="s">
        <v>196</v>
      </c>
    </row>
    <row r="9" spans="1:7" x14ac:dyDescent="0.55000000000000004">
      <c r="A9" s="130">
        <v>5</v>
      </c>
      <c r="B9" s="132" t="s">
        <v>429</v>
      </c>
      <c r="C9" s="131" t="s">
        <v>197</v>
      </c>
      <c r="D9" s="131" t="s">
        <v>198</v>
      </c>
      <c r="E9" s="131" t="s">
        <v>192</v>
      </c>
      <c r="F9" s="131"/>
      <c r="G9" s="131"/>
    </row>
    <row r="10" spans="1:7" x14ac:dyDescent="0.55000000000000004">
      <c r="A10" s="131">
        <v>6</v>
      </c>
      <c r="B10" s="132" t="s">
        <v>430</v>
      </c>
      <c r="C10" s="131" t="s">
        <v>199</v>
      </c>
      <c r="D10" s="131" t="s">
        <v>276</v>
      </c>
      <c r="E10" s="131" t="s">
        <v>186</v>
      </c>
      <c r="F10" s="131"/>
      <c r="G10" s="131"/>
    </row>
    <row r="11" spans="1:7" x14ac:dyDescent="0.55000000000000004">
      <c r="A11" s="130">
        <v>7</v>
      </c>
      <c r="B11" s="131" t="s">
        <v>431</v>
      </c>
      <c r="C11" s="131" t="s">
        <v>200</v>
      </c>
      <c r="D11" s="131" t="s">
        <v>201</v>
      </c>
      <c r="E11" s="131" t="s">
        <v>186</v>
      </c>
      <c r="F11" s="131"/>
      <c r="G11" s="131"/>
    </row>
    <row r="12" spans="1:7" x14ac:dyDescent="0.55000000000000004">
      <c r="A12" s="130">
        <v>8</v>
      </c>
      <c r="B12" s="131" t="s">
        <v>441</v>
      </c>
      <c r="C12" s="133" t="s">
        <v>202</v>
      </c>
      <c r="D12" s="131" t="s">
        <v>277</v>
      </c>
      <c r="E12" s="131" t="s">
        <v>192</v>
      </c>
      <c r="F12" s="131"/>
      <c r="G12" s="131"/>
    </row>
    <row r="13" spans="1:7" x14ac:dyDescent="0.55000000000000004">
      <c r="A13" s="131">
        <v>9</v>
      </c>
      <c r="B13" s="132" t="s">
        <v>432</v>
      </c>
      <c r="C13" s="131" t="s">
        <v>203</v>
      </c>
      <c r="D13" s="131" t="s">
        <v>278</v>
      </c>
      <c r="E13" s="131" t="s">
        <v>186</v>
      </c>
      <c r="F13" s="131"/>
      <c r="G13" s="131"/>
    </row>
    <row r="14" spans="1:7" x14ac:dyDescent="0.55000000000000004">
      <c r="A14" s="130">
        <v>10</v>
      </c>
      <c r="B14" s="132" t="s">
        <v>432</v>
      </c>
      <c r="C14" s="131" t="s">
        <v>204</v>
      </c>
      <c r="D14" s="131" t="s">
        <v>279</v>
      </c>
      <c r="E14" s="131" t="s">
        <v>192</v>
      </c>
      <c r="F14" s="131"/>
      <c r="G14" s="131"/>
    </row>
    <row r="15" spans="1:7" x14ac:dyDescent="0.55000000000000004">
      <c r="A15" s="130">
        <v>11</v>
      </c>
      <c r="B15" s="132" t="s">
        <v>433</v>
      </c>
      <c r="C15" s="131" t="s">
        <v>205</v>
      </c>
      <c r="D15" s="131" t="s">
        <v>280</v>
      </c>
      <c r="E15" s="131" t="s">
        <v>186</v>
      </c>
      <c r="F15" s="131"/>
      <c r="G15" s="131"/>
    </row>
    <row r="16" spans="1:7" x14ac:dyDescent="0.55000000000000004">
      <c r="A16" s="131">
        <v>12</v>
      </c>
      <c r="B16" s="132" t="s">
        <v>434</v>
      </c>
      <c r="C16" s="131" t="s">
        <v>354</v>
      </c>
      <c r="D16" s="131" t="s">
        <v>281</v>
      </c>
      <c r="E16" s="131" t="s">
        <v>186</v>
      </c>
      <c r="F16" s="131"/>
      <c r="G16" s="131"/>
    </row>
    <row r="17" spans="1:7" x14ac:dyDescent="0.55000000000000004">
      <c r="A17" s="130">
        <v>13</v>
      </c>
      <c r="B17" s="132" t="s">
        <v>435</v>
      </c>
      <c r="C17" s="131" t="s">
        <v>206</v>
      </c>
      <c r="D17" s="131" t="s">
        <v>282</v>
      </c>
      <c r="E17" s="131" t="s">
        <v>186</v>
      </c>
      <c r="F17" s="131"/>
      <c r="G17" s="131"/>
    </row>
    <row r="18" spans="1:7" x14ac:dyDescent="0.55000000000000004">
      <c r="A18" s="130">
        <v>14</v>
      </c>
      <c r="B18" s="132" t="s">
        <v>435</v>
      </c>
      <c r="C18" s="131" t="s">
        <v>207</v>
      </c>
      <c r="D18" s="131" t="s">
        <v>283</v>
      </c>
      <c r="E18" s="131" t="s">
        <v>192</v>
      </c>
      <c r="F18" s="131"/>
      <c r="G18" s="131"/>
    </row>
    <row r="19" spans="1:7" x14ac:dyDescent="0.55000000000000004">
      <c r="A19" s="131">
        <v>15</v>
      </c>
      <c r="B19" s="132" t="s">
        <v>436</v>
      </c>
      <c r="C19" s="131" t="s">
        <v>315</v>
      </c>
      <c r="D19" s="131" t="s">
        <v>284</v>
      </c>
      <c r="E19" s="131" t="s">
        <v>186</v>
      </c>
      <c r="F19" s="131"/>
      <c r="G19" s="131"/>
    </row>
    <row r="20" spans="1:7" x14ac:dyDescent="0.55000000000000004">
      <c r="A20" s="130">
        <v>16</v>
      </c>
      <c r="B20" s="132" t="s">
        <v>437</v>
      </c>
      <c r="C20" s="131" t="s">
        <v>208</v>
      </c>
      <c r="D20" s="131" t="s">
        <v>285</v>
      </c>
      <c r="E20" s="131" t="s">
        <v>192</v>
      </c>
      <c r="F20" s="131"/>
      <c r="G20" s="131"/>
    </row>
    <row r="21" spans="1:7" x14ac:dyDescent="0.55000000000000004">
      <c r="A21" s="130">
        <v>17</v>
      </c>
      <c r="B21" s="132" t="s">
        <v>438</v>
      </c>
      <c r="C21" s="133" t="s">
        <v>209</v>
      </c>
      <c r="D21" s="131" t="s">
        <v>286</v>
      </c>
      <c r="E21" s="131" t="s">
        <v>192</v>
      </c>
      <c r="F21" s="131"/>
      <c r="G21" s="131"/>
    </row>
    <row r="22" spans="1:7" x14ac:dyDescent="0.55000000000000004">
      <c r="A22" s="131">
        <v>18</v>
      </c>
      <c r="B22" s="132" t="s">
        <v>439</v>
      </c>
      <c r="C22" s="131" t="s">
        <v>210</v>
      </c>
      <c r="D22" s="131" t="s">
        <v>287</v>
      </c>
      <c r="E22" s="131" t="s">
        <v>192</v>
      </c>
      <c r="F22" s="131"/>
      <c r="G22" s="131"/>
    </row>
    <row r="23" spans="1:7" x14ac:dyDescent="0.55000000000000004">
      <c r="A23" s="130">
        <v>19</v>
      </c>
      <c r="B23" s="132" t="s">
        <v>439</v>
      </c>
      <c r="C23" s="133" t="s">
        <v>211</v>
      </c>
      <c r="D23" s="131" t="s">
        <v>288</v>
      </c>
      <c r="E23" s="131" t="s">
        <v>186</v>
      </c>
      <c r="F23" s="131"/>
      <c r="G23" s="131"/>
    </row>
    <row r="24" spans="1:7" x14ac:dyDescent="0.55000000000000004">
      <c r="A24" s="130">
        <v>20</v>
      </c>
      <c r="B24" s="132" t="s">
        <v>440</v>
      </c>
      <c r="C24" s="133" t="s">
        <v>404</v>
      </c>
      <c r="D24" s="131" t="s">
        <v>317</v>
      </c>
      <c r="E24" s="131" t="s">
        <v>186</v>
      </c>
      <c r="F24" s="131"/>
      <c r="G24" s="131"/>
    </row>
    <row r="25" spans="1:7" x14ac:dyDescent="0.55000000000000004">
      <c r="A25" s="130">
        <v>21</v>
      </c>
      <c r="B25" s="132" t="s">
        <v>440</v>
      </c>
      <c r="C25" s="133" t="s">
        <v>405</v>
      </c>
      <c r="D25" s="131" t="s">
        <v>318</v>
      </c>
      <c r="E25" s="131" t="s">
        <v>192</v>
      </c>
      <c r="F25" s="131"/>
      <c r="G25" s="131"/>
    </row>
    <row r="26" spans="1:7" x14ac:dyDescent="0.55000000000000004">
      <c r="A26" s="130">
        <v>22</v>
      </c>
      <c r="B26" s="132" t="s">
        <v>440</v>
      </c>
      <c r="C26" s="133" t="s">
        <v>314</v>
      </c>
      <c r="D26" s="131" t="s">
        <v>406</v>
      </c>
      <c r="E26" s="131" t="s">
        <v>186</v>
      </c>
      <c r="F26" s="131"/>
      <c r="G26" s="131"/>
    </row>
    <row r="27" spans="1:7" x14ac:dyDescent="0.55000000000000004">
      <c r="A27" s="130">
        <v>23</v>
      </c>
      <c r="B27" s="132" t="s">
        <v>440</v>
      </c>
      <c r="C27" s="133" t="s">
        <v>316</v>
      </c>
      <c r="D27" s="131" t="s">
        <v>407</v>
      </c>
      <c r="E27" s="131" t="s">
        <v>192</v>
      </c>
      <c r="F27" s="131"/>
      <c r="G27" s="131"/>
    </row>
    <row r="28" spans="1:7" x14ac:dyDescent="0.55000000000000004">
      <c r="A28" s="130">
        <v>24</v>
      </c>
      <c r="B28" s="132"/>
      <c r="C28" s="131" t="s">
        <v>212</v>
      </c>
      <c r="D28" s="131" t="s">
        <v>212</v>
      </c>
      <c r="E28" s="131" t="s">
        <v>213</v>
      </c>
      <c r="F28" s="131"/>
      <c r="G28" s="131" t="s">
        <v>196</v>
      </c>
    </row>
    <row r="29" spans="1:7" x14ac:dyDescent="0.55000000000000004">
      <c r="A29" s="130">
        <v>25</v>
      </c>
      <c r="B29" s="410"/>
      <c r="C29" s="134" t="s">
        <v>214</v>
      </c>
      <c r="D29" s="134"/>
      <c r="E29" s="134"/>
      <c r="F29" s="134"/>
      <c r="G29" s="134"/>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AC87"/>
  <sheetViews>
    <sheetView workbookViewId="0"/>
  </sheetViews>
  <sheetFormatPr defaultColWidth="9" defaultRowHeight="13" x14ac:dyDescent="0.55000000000000004"/>
  <cols>
    <col min="1" max="1" width="0.6640625" style="1" customWidth="1"/>
    <col min="2" max="3" width="2.58203125" style="1" customWidth="1"/>
    <col min="4" max="6" width="3.58203125" style="1" customWidth="1"/>
    <col min="7" max="9" width="4.08203125" style="1" customWidth="1"/>
    <col min="10" max="26" width="3.58203125" style="1" customWidth="1"/>
    <col min="27" max="29" width="3.6640625" style="1" customWidth="1"/>
    <col min="30" max="30" width="2.9140625" style="1" customWidth="1"/>
    <col min="31" max="32" width="7.9140625" style="1" customWidth="1"/>
    <col min="33" max="16384" width="9" style="1"/>
  </cols>
  <sheetData>
    <row r="2" spans="2:29" ht="50.25" customHeight="1" x14ac:dyDescent="0.55000000000000004">
      <c r="B2" s="517" t="s">
        <v>0</v>
      </c>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row>
    <row r="3" spans="2:29" ht="9" customHeight="1" x14ac:dyDescent="0.55000000000000004">
      <c r="B3" s="2"/>
      <c r="C3" s="3"/>
      <c r="D3" s="3"/>
      <c r="E3" s="3"/>
      <c r="F3" s="3"/>
      <c r="G3" s="3"/>
      <c r="H3" s="3"/>
      <c r="I3" s="3"/>
      <c r="J3" s="3"/>
      <c r="K3" s="3"/>
      <c r="L3" s="3"/>
    </row>
    <row r="4" spans="2:29" ht="24" hidden="1" customHeight="1" x14ac:dyDescent="0.55000000000000004">
      <c r="B4" s="4"/>
      <c r="D4" s="5"/>
      <c r="E4" s="5"/>
      <c r="F4" s="3"/>
      <c r="G4" s="3"/>
      <c r="H4" s="3"/>
      <c r="I4" s="3"/>
      <c r="J4" s="3"/>
      <c r="K4" s="3"/>
      <c r="L4" s="3"/>
    </row>
    <row r="5" spans="2:29" ht="21" hidden="1" customHeight="1" x14ac:dyDescent="0.55000000000000004">
      <c r="B5" s="6"/>
      <c r="C5" s="7"/>
      <c r="D5" s="7"/>
      <c r="E5" s="7"/>
      <c r="F5" s="7"/>
      <c r="G5" s="7"/>
      <c r="H5" s="7"/>
      <c r="I5" s="5"/>
      <c r="J5" s="7"/>
      <c r="K5" s="7"/>
      <c r="L5" s="8"/>
      <c r="M5" s="8"/>
      <c r="N5" s="8"/>
      <c r="O5" s="8"/>
      <c r="P5" s="8"/>
      <c r="Q5" s="8"/>
      <c r="R5" s="8"/>
      <c r="S5" s="8"/>
      <c r="T5" s="8"/>
      <c r="U5" s="8"/>
      <c r="V5" s="8"/>
      <c r="W5" s="8"/>
      <c r="X5" s="8"/>
      <c r="Y5" s="8"/>
      <c r="Z5" s="8"/>
      <c r="AA5" s="8"/>
      <c r="AB5" s="8"/>
      <c r="AC5" s="8"/>
    </row>
    <row r="6" spans="2:29" ht="21" hidden="1" customHeight="1" x14ac:dyDescent="0.55000000000000004">
      <c r="B6" s="6"/>
      <c r="C6" s="7"/>
      <c r="D6" s="7"/>
      <c r="E6" s="7"/>
      <c r="F6" s="7"/>
      <c r="G6" s="7"/>
      <c r="H6" s="7"/>
      <c r="I6" s="5"/>
      <c r="J6" s="7"/>
      <c r="K6" s="7"/>
      <c r="L6" s="8"/>
      <c r="M6" s="8"/>
      <c r="N6" s="8"/>
      <c r="O6" s="8"/>
      <c r="P6" s="8"/>
      <c r="Q6" s="8"/>
      <c r="R6" s="8"/>
      <c r="S6" s="8"/>
      <c r="T6" s="8"/>
      <c r="U6" s="8"/>
      <c r="V6" s="8"/>
      <c r="W6" s="8"/>
      <c r="X6" s="8"/>
      <c r="Y6" s="8"/>
      <c r="Z6" s="8"/>
      <c r="AA6" s="8"/>
      <c r="AB6" s="8"/>
      <c r="AC6" s="8"/>
    </row>
    <row r="7" spans="2:29" ht="21" hidden="1" customHeight="1" x14ac:dyDescent="0.55000000000000004">
      <c r="B7" s="6"/>
      <c r="C7" s="7"/>
      <c r="D7" s="7"/>
      <c r="E7" s="7"/>
      <c r="F7" s="7"/>
      <c r="G7" s="7"/>
      <c r="H7" s="7"/>
      <c r="I7" s="5"/>
      <c r="J7" s="7"/>
      <c r="K7" s="7"/>
      <c r="L7" s="8"/>
      <c r="M7" s="8"/>
      <c r="N7" s="8"/>
      <c r="O7" s="8"/>
      <c r="P7" s="8"/>
      <c r="Q7" s="8"/>
      <c r="R7" s="8"/>
      <c r="S7" s="8"/>
      <c r="T7" s="8"/>
      <c r="U7" s="8"/>
      <c r="V7" s="8"/>
      <c r="W7" s="8"/>
      <c r="X7" s="8"/>
      <c r="Y7" s="8"/>
      <c r="Z7" s="8"/>
      <c r="AA7" s="8"/>
      <c r="AB7" s="8"/>
      <c r="AC7" s="8"/>
    </row>
    <row r="8" spans="2:29" ht="21" hidden="1" customHeight="1" x14ac:dyDescent="0.55000000000000004">
      <c r="B8" s="6"/>
      <c r="C8" s="7"/>
      <c r="D8" s="7"/>
      <c r="E8" s="7"/>
      <c r="F8" s="7"/>
      <c r="G8" s="7"/>
      <c r="H8" s="7"/>
      <c r="I8" s="5"/>
      <c r="J8" s="7"/>
      <c r="K8" s="7"/>
      <c r="L8" s="8"/>
      <c r="M8" s="8"/>
      <c r="N8" s="8"/>
      <c r="O8" s="8"/>
      <c r="P8" s="8"/>
      <c r="Q8" s="8"/>
      <c r="R8" s="8"/>
      <c r="S8" s="8"/>
      <c r="T8" s="8"/>
      <c r="U8" s="8"/>
      <c r="V8" s="8"/>
      <c r="W8" s="8"/>
      <c r="X8" s="8"/>
      <c r="Y8" s="8"/>
      <c r="Z8" s="8"/>
      <c r="AA8" s="8"/>
      <c r="AB8" s="8"/>
      <c r="AC8" s="8"/>
    </row>
    <row r="9" spans="2:29" ht="21" hidden="1" customHeight="1" x14ac:dyDescent="0.55000000000000004">
      <c r="B9" s="6"/>
      <c r="C9" s="7"/>
      <c r="D9" s="7"/>
      <c r="E9" s="7"/>
      <c r="F9" s="7"/>
      <c r="G9" s="7"/>
      <c r="H9" s="7"/>
      <c r="I9" s="5"/>
      <c r="J9" s="7"/>
      <c r="K9" s="7"/>
      <c r="L9" s="8"/>
      <c r="M9" s="8"/>
      <c r="N9" s="8"/>
      <c r="O9" s="8"/>
      <c r="P9" s="8"/>
      <c r="Q9" s="8"/>
      <c r="R9" s="8"/>
      <c r="S9" s="8"/>
      <c r="T9" s="8"/>
      <c r="U9" s="8"/>
      <c r="V9" s="8"/>
      <c r="W9" s="8"/>
      <c r="X9" s="8"/>
      <c r="Y9" s="8"/>
      <c r="Z9" s="8"/>
      <c r="AA9" s="8"/>
      <c r="AB9" s="8"/>
      <c r="AC9" s="8"/>
    </row>
    <row r="10" spans="2:29" ht="21" hidden="1" customHeight="1" x14ac:dyDescent="0.55000000000000004">
      <c r="B10" s="6"/>
      <c r="C10" s="7"/>
      <c r="D10" s="7"/>
      <c r="E10" s="7"/>
      <c r="F10" s="7"/>
      <c r="G10" s="7"/>
      <c r="H10" s="7"/>
      <c r="I10" s="5"/>
      <c r="J10" s="7"/>
      <c r="K10" s="7"/>
      <c r="L10" s="8"/>
      <c r="M10" s="8"/>
      <c r="N10" s="8"/>
      <c r="O10" s="8"/>
      <c r="P10" s="8"/>
      <c r="Q10" s="8"/>
      <c r="R10" s="8"/>
      <c r="S10" s="8"/>
      <c r="T10" s="8"/>
      <c r="U10" s="8"/>
      <c r="V10" s="8"/>
      <c r="W10" s="8"/>
      <c r="X10" s="8"/>
      <c r="Y10" s="8"/>
      <c r="Z10" s="8"/>
      <c r="AA10" s="8"/>
      <c r="AB10" s="8"/>
      <c r="AC10" s="8"/>
    </row>
    <row r="11" spans="2:29" ht="21" hidden="1" customHeight="1" x14ac:dyDescent="0.55000000000000004">
      <c r="B11" s="6"/>
      <c r="C11" s="7"/>
      <c r="D11" s="7"/>
      <c r="E11" s="7"/>
      <c r="F11" s="7"/>
      <c r="G11" s="7"/>
      <c r="H11" s="7"/>
      <c r="I11" s="5"/>
      <c r="J11" s="7"/>
      <c r="K11" s="7"/>
      <c r="L11" s="8"/>
      <c r="M11" s="8"/>
      <c r="N11" s="8"/>
      <c r="O11" s="8"/>
      <c r="P11" s="8"/>
      <c r="Q11" s="8"/>
      <c r="R11" s="8"/>
      <c r="S11" s="8"/>
      <c r="T11" s="8"/>
      <c r="U11" s="8"/>
      <c r="V11" s="8"/>
      <c r="W11" s="8"/>
      <c r="X11" s="8"/>
      <c r="Y11" s="8"/>
      <c r="Z11" s="8"/>
      <c r="AA11" s="8"/>
      <c r="AB11" s="8"/>
      <c r="AC11" s="8"/>
    </row>
    <row r="12" spans="2:29" ht="21" hidden="1" customHeight="1" x14ac:dyDescent="0.55000000000000004">
      <c r="B12" s="6"/>
      <c r="C12" s="7"/>
      <c r="D12" s="7"/>
      <c r="E12" s="7"/>
      <c r="F12" s="7"/>
      <c r="G12" s="7"/>
      <c r="H12" s="7"/>
      <c r="I12" s="5"/>
      <c r="J12" s="7"/>
      <c r="K12" s="7"/>
      <c r="L12" s="8"/>
      <c r="M12" s="8"/>
      <c r="N12" s="8"/>
      <c r="O12" s="8"/>
      <c r="P12" s="8"/>
      <c r="Q12" s="8"/>
      <c r="R12" s="8"/>
      <c r="S12" s="8"/>
      <c r="T12" s="8"/>
      <c r="U12" s="8"/>
      <c r="V12" s="8"/>
      <c r="W12" s="8"/>
      <c r="X12" s="8"/>
      <c r="Y12" s="8"/>
      <c r="Z12" s="8"/>
      <c r="AA12" s="8"/>
      <c r="AB12" s="8"/>
      <c r="AC12" s="8"/>
    </row>
    <row r="13" spans="2:29" ht="21" hidden="1" customHeight="1" x14ac:dyDescent="0.55000000000000004">
      <c r="B13" s="6"/>
      <c r="D13" s="5"/>
      <c r="E13" s="5"/>
      <c r="F13" s="5"/>
      <c r="G13" s="5"/>
      <c r="H13" s="5"/>
      <c r="I13" s="5"/>
      <c r="L13" s="9"/>
      <c r="M13" s="9"/>
      <c r="N13" s="9"/>
      <c r="O13" s="10"/>
      <c r="P13" s="9"/>
      <c r="Q13" s="9"/>
      <c r="R13" s="9"/>
      <c r="S13" s="9"/>
      <c r="T13" s="9"/>
      <c r="U13" s="9"/>
      <c r="V13" s="9"/>
      <c r="W13" s="9"/>
      <c r="X13" s="9"/>
      <c r="Y13" s="9"/>
      <c r="Z13" s="9"/>
      <c r="AA13" s="9"/>
      <c r="AB13" s="9"/>
      <c r="AC13" s="9"/>
    </row>
    <row r="14" spans="2:29" ht="21" hidden="1" customHeight="1" x14ac:dyDescent="0.55000000000000004">
      <c r="B14" s="6"/>
      <c r="C14" s="7"/>
      <c r="D14" s="11"/>
      <c r="E14" s="7"/>
      <c r="F14" s="7"/>
      <c r="G14" s="7"/>
      <c r="H14" s="7"/>
      <c r="I14" s="5"/>
      <c r="J14" s="7"/>
      <c r="K14" s="7"/>
      <c r="L14" s="8"/>
      <c r="M14" s="8"/>
      <c r="N14" s="8"/>
      <c r="O14" s="8"/>
      <c r="P14" s="8"/>
      <c r="Q14" s="8"/>
      <c r="R14" s="8"/>
      <c r="S14" s="8"/>
      <c r="T14" s="8"/>
      <c r="U14" s="8"/>
      <c r="V14" s="8"/>
      <c r="W14" s="8"/>
      <c r="X14" s="8"/>
      <c r="Y14" s="8"/>
      <c r="Z14" s="8"/>
      <c r="AA14" s="8"/>
      <c r="AB14" s="8"/>
      <c r="AC14" s="8"/>
    </row>
    <row r="15" spans="2:29" ht="13.5" hidden="1" customHeight="1" x14ac:dyDescent="0.55000000000000004">
      <c r="B15" s="6"/>
      <c r="C15" s="5"/>
      <c r="D15" s="5"/>
      <c r="E15" s="5"/>
      <c r="F15" s="5"/>
      <c r="G15" s="5"/>
      <c r="H15" s="5"/>
      <c r="I15" s="5"/>
      <c r="K15" s="9"/>
      <c r="L15" s="9"/>
      <c r="M15" s="9"/>
      <c r="N15" s="10"/>
      <c r="O15" s="9"/>
      <c r="P15" s="9"/>
      <c r="Q15" s="9"/>
      <c r="R15" s="9"/>
      <c r="S15" s="9"/>
      <c r="T15" s="9"/>
      <c r="U15" s="9"/>
      <c r="V15" s="9"/>
      <c r="W15" s="9"/>
      <c r="X15" s="9"/>
      <c r="Y15" s="9"/>
      <c r="Z15" s="9"/>
      <c r="AA15" s="9"/>
      <c r="AB15" s="9"/>
    </row>
    <row r="16" spans="2:29" ht="13.5" hidden="1" customHeight="1" x14ac:dyDescent="0.55000000000000004">
      <c r="B16" s="6"/>
      <c r="C16" s="5"/>
      <c r="D16" s="5"/>
      <c r="E16" s="5"/>
      <c r="F16" s="5"/>
      <c r="G16" s="5"/>
      <c r="H16" s="5"/>
      <c r="I16" s="5"/>
      <c r="K16" s="9"/>
      <c r="L16" s="9"/>
      <c r="M16" s="9"/>
      <c r="N16" s="10"/>
      <c r="O16" s="9"/>
      <c r="P16" s="9"/>
      <c r="Q16" s="9"/>
      <c r="R16" s="9"/>
      <c r="S16" s="9"/>
      <c r="T16" s="9"/>
      <c r="U16" s="9"/>
      <c r="V16" s="9"/>
      <c r="W16" s="9"/>
      <c r="X16" s="9"/>
      <c r="Y16" s="9"/>
      <c r="Z16" s="9"/>
      <c r="AA16" s="9"/>
      <c r="AB16" s="9"/>
    </row>
    <row r="17" spans="2:28" ht="24" customHeight="1" x14ac:dyDescent="0.55000000000000004">
      <c r="B17" s="12" t="s">
        <v>1</v>
      </c>
      <c r="C17" s="6"/>
      <c r="D17" s="6"/>
      <c r="E17" s="6"/>
      <c r="F17" s="6"/>
      <c r="G17" s="6"/>
      <c r="H17" s="6"/>
      <c r="I17" s="6"/>
      <c r="J17" s="6"/>
      <c r="K17" s="6"/>
      <c r="L17" s="6"/>
      <c r="M17" s="9"/>
      <c r="N17" s="9"/>
      <c r="O17" s="9"/>
      <c r="P17" s="9"/>
      <c r="Q17" s="9"/>
      <c r="R17" s="9"/>
      <c r="S17" s="9"/>
      <c r="T17" s="9"/>
      <c r="U17" s="9"/>
      <c r="V17" s="9"/>
      <c r="W17" s="9"/>
      <c r="X17" s="9"/>
      <c r="Y17" s="9"/>
      <c r="Z17" s="9"/>
      <c r="AA17" s="9"/>
      <c r="AB17" s="9"/>
    </row>
    <row r="18" spans="2:28" ht="14" x14ac:dyDescent="0.55000000000000004">
      <c r="B18" s="13"/>
      <c r="C18" s="14"/>
      <c r="D18" s="6"/>
      <c r="E18" s="6"/>
      <c r="F18" s="6"/>
      <c r="G18" s="6"/>
      <c r="H18" s="6"/>
      <c r="I18" s="6"/>
      <c r="J18" s="6"/>
      <c r="K18" s="6"/>
      <c r="L18" s="6"/>
      <c r="M18" s="9"/>
      <c r="N18" s="9"/>
      <c r="O18" s="9"/>
      <c r="P18" s="9"/>
      <c r="Q18" s="9"/>
      <c r="R18" s="9"/>
      <c r="S18" s="9"/>
      <c r="T18" s="9"/>
      <c r="U18" s="9"/>
      <c r="V18" s="9"/>
      <c r="W18" s="9"/>
      <c r="X18" s="9"/>
      <c r="Y18" s="9"/>
      <c r="Z18" s="9"/>
      <c r="AA18" s="9"/>
      <c r="AB18" s="9"/>
    </row>
    <row r="19" spans="2:28" ht="14" x14ac:dyDescent="0.55000000000000004">
      <c r="B19" s="13"/>
      <c r="C19" s="14"/>
      <c r="D19" s="6"/>
      <c r="E19" s="6"/>
      <c r="F19" s="6"/>
      <c r="G19" s="6"/>
      <c r="H19" s="6"/>
      <c r="I19" s="6"/>
      <c r="J19" s="6"/>
      <c r="K19" s="6"/>
      <c r="L19" s="6"/>
      <c r="M19" s="9"/>
      <c r="N19" s="9"/>
      <c r="O19" s="9"/>
      <c r="P19" s="9"/>
      <c r="Q19" s="9"/>
      <c r="R19" s="9"/>
      <c r="S19" s="9"/>
      <c r="T19" s="9"/>
      <c r="U19" s="9"/>
      <c r="V19" s="9"/>
      <c r="W19" s="9"/>
      <c r="X19" s="9"/>
      <c r="Y19" s="9"/>
      <c r="Z19" s="9"/>
      <c r="AA19" s="9"/>
      <c r="AB19" s="9"/>
    </row>
    <row r="20" spans="2:28" ht="14" x14ac:dyDescent="0.55000000000000004">
      <c r="B20" s="13"/>
      <c r="C20" s="14"/>
      <c r="D20" s="6"/>
      <c r="E20" s="6"/>
      <c r="F20" s="6"/>
      <c r="G20" s="6"/>
      <c r="H20" s="6"/>
      <c r="I20" s="6"/>
      <c r="J20" s="6"/>
      <c r="K20" s="6"/>
      <c r="L20" s="6"/>
      <c r="M20" s="9"/>
      <c r="N20" s="9"/>
      <c r="O20" s="9"/>
      <c r="P20" s="9"/>
      <c r="Q20" s="9"/>
      <c r="R20" s="9"/>
      <c r="S20" s="9"/>
      <c r="T20" s="9"/>
      <c r="U20" s="9"/>
      <c r="V20" s="9"/>
      <c r="W20" s="9"/>
      <c r="X20" s="9"/>
      <c r="Y20" s="9"/>
      <c r="Z20" s="9"/>
      <c r="AA20" s="9"/>
      <c r="AB20" s="9"/>
    </row>
    <row r="21" spans="2:28" ht="14" x14ac:dyDescent="0.55000000000000004">
      <c r="B21" s="13"/>
      <c r="C21" s="14"/>
      <c r="D21" s="6"/>
      <c r="E21" s="6"/>
      <c r="F21" s="6"/>
      <c r="G21" s="6"/>
      <c r="H21" s="6"/>
      <c r="I21" s="6"/>
      <c r="J21" s="6"/>
      <c r="K21" s="6"/>
      <c r="L21" s="6"/>
      <c r="M21" s="9"/>
      <c r="N21" s="9"/>
      <c r="O21" s="9"/>
      <c r="P21" s="9"/>
      <c r="Q21" s="9"/>
      <c r="R21" s="9"/>
      <c r="S21" s="9"/>
      <c r="T21" s="9"/>
      <c r="U21" s="9"/>
      <c r="V21" s="9"/>
      <c r="W21" s="9"/>
      <c r="X21" s="9"/>
      <c r="Y21" s="9"/>
      <c r="Z21" s="9"/>
      <c r="AA21" s="9"/>
      <c r="AB21" s="9"/>
    </row>
    <row r="22" spans="2:28" ht="13.5" customHeight="1" x14ac:dyDescent="0.55000000000000004">
      <c r="B22" s="13"/>
      <c r="C22" s="14"/>
      <c r="D22" s="6"/>
      <c r="E22" s="6"/>
      <c r="F22" s="6"/>
      <c r="G22" s="6"/>
      <c r="H22" s="6"/>
      <c r="I22" s="6"/>
      <c r="J22" s="6"/>
      <c r="K22" s="6"/>
      <c r="L22" s="6"/>
      <c r="M22" s="9"/>
      <c r="N22" s="9"/>
      <c r="O22" s="9"/>
      <c r="P22" s="9"/>
      <c r="Q22" s="9"/>
      <c r="R22" s="9" t="s">
        <v>2</v>
      </c>
      <c r="S22" s="9"/>
      <c r="T22" s="9"/>
      <c r="U22" s="9"/>
      <c r="V22" s="9"/>
      <c r="W22" s="9"/>
      <c r="X22" s="9"/>
      <c r="Y22" s="9"/>
      <c r="Z22" s="9"/>
      <c r="AA22" s="9"/>
      <c r="AB22" s="9"/>
    </row>
    <row r="23" spans="2:28" ht="13.5" customHeight="1" x14ac:dyDescent="0.55000000000000004">
      <c r="B23" s="13"/>
      <c r="C23" s="14"/>
      <c r="D23" s="6"/>
      <c r="E23" s="6"/>
      <c r="F23" s="6"/>
      <c r="G23" s="6"/>
      <c r="H23" s="6"/>
      <c r="I23" s="6"/>
      <c r="J23" s="6"/>
      <c r="K23" s="6"/>
      <c r="L23" s="6"/>
      <c r="M23" s="9"/>
      <c r="N23" s="9"/>
      <c r="O23" s="9"/>
      <c r="P23" s="9"/>
      <c r="Q23" s="9"/>
      <c r="R23" s="9"/>
      <c r="S23" s="9"/>
      <c r="T23" s="9"/>
      <c r="U23" s="9"/>
      <c r="V23" s="9"/>
      <c r="W23" s="9"/>
      <c r="X23" s="9"/>
      <c r="Y23" s="9"/>
      <c r="Z23" s="9"/>
      <c r="AA23" s="9"/>
      <c r="AB23" s="9"/>
    </row>
    <row r="24" spans="2:28" ht="24" customHeight="1" x14ac:dyDescent="0.55000000000000004">
      <c r="B24" s="15" t="s">
        <v>3</v>
      </c>
      <c r="C24" s="9"/>
      <c r="D24" s="9"/>
      <c r="E24" s="9"/>
      <c r="F24" s="9"/>
      <c r="G24" s="9"/>
      <c r="H24" s="9"/>
      <c r="I24" s="9"/>
      <c r="J24" s="9"/>
      <c r="K24" s="9"/>
      <c r="L24" s="9"/>
      <c r="M24" s="9"/>
      <c r="N24" s="9"/>
      <c r="O24" s="9"/>
      <c r="P24" s="9"/>
      <c r="Q24" s="9"/>
      <c r="R24" s="9"/>
      <c r="S24" s="9"/>
      <c r="T24" s="9"/>
      <c r="U24" s="9"/>
      <c r="V24" s="9"/>
      <c r="W24" s="9"/>
      <c r="X24" s="9"/>
      <c r="Y24" s="9"/>
      <c r="Z24" s="9"/>
      <c r="AA24" s="9"/>
      <c r="AB24" s="9"/>
    </row>
    <row r="25" spans="2:28" ht="21" customHeight="1" x14ac:dyDescent="0.55000000000000004">
      <c r="B25" s="9"/>
      <c r="C25" s="16" t="s">
        <v>4</v>
      </c>
    </row>
    <row r="26" spans="2:28" ht="21" customHeight="1" x14ac:dyDescent="0.55000000000000004">
      <c r="B26" s="9"/>
      <c r="D26" s="519" t="s">
        <v>5</v>
      </c>
      <c r="E26" s="519"/>
      <c r="F26" s="519"/>
      <c r="G26" s="519"/>
      <c r="H26" s="519"/>
      <c r="I26" s="519"/>
      <c r="J26" s="519"/>
      <c r="K26" s="519"/>
      <c r="L26" s="519"/>
      <c r="M26" s="519"/>
      <c r="N26" s="519"/>
      <c r="O26" s="519"/>
      <c r="P26" s="519"/>
      <c r="Q26" s="519"/>
      <c r="R26" s="519"/>
      <c r="S26" s="519"/>
      <c r="T26" s="519"/>
      <c r="U26" s="519"/>
      <c r="V26" s="519"/>
      <c r="W26" s="519"/>
      <c r="X26" s="519"/>
      <c r="Y26" s="519"/>
      <c r="Z26" s="519"/>
      <c r="AA26" s="519"/>
      <c r="AB26" s="17"/>
    </row>
    <row r="27" spans="2:28" ht="21" customHeight="1" x14ac:dyDescent="0.55000000000000004">
      <c r="B27" s="9"/>
      <c r="D27" s="519" t="s">
        <v>6</v>
      </c>
      <c r="E27" s="519"/>
      <c r="F27" s="519"/>
      <c r="G27" s="519"/>
      <c r="H27" s="519"/>
      <c r="I27" s="519"/>
      <c r="J27" s="519"/>
      <c r="K27" s="519"/>
      <c r="L27" s="519"/>
      <c r="M27" s="519"/>
      <c r="N27" s="519"/>
      <c r="O27" s="519"/>
      <c r="P27" s="519"/>
      <c r="Q27" s="519"/>
      <c r="R27" s="519"/>
      <c r="S27" s="519"/>
      <c r="T27" s="519"/>
      <c r="U27" s="519"/>
      <c r="V27" s="519"/>
      <c r="W27" s="519"/>
      <c r="X27" s="519"/>
      <c r="Y27" s="519"/>
      <c r="Z27" s="519"/>
      <c r="AA27" s="519"/>
      <c r="AB27" s="17"/>
    </row>
    <row r="28" spans="2:28" ht="5.25" customHeight="1" x14ac:dyDescent="0.55000000000000004">
      <c r="B28" s="9"/>
      <c r="C28" s="9"/>
      <c r="D28" s="9"/>
      <c r="E28" s="18"/>
      <c r="F28" s="8"/>
      <c r="G28" s="9"/>
      <c r="H28" s="9"/>
      <c r="I28" s="9"/>
      <c r="J28" s="9"/>
      <c r="K28" s="9"/>
      <c r="L28" s="9"/>
      <c r="M28" s="9"/>
      <c r="N28" s="9"/>
      <c r="O28" s="9"/>
      <c r="P28" s="9"/>
      <c r="Q28" s="9"/>
      <c r="R28" s="9"/>
      <c r="S28" s="9"/>
      <c r="T28" s="9"/>
      <c r="U28" s="9"/>
      <c r="V28" s="9"/>
      <c r="W28" s="9"/>
      <c r="X28" s="9"/>
      <c r="Y28" s="9"/>
      <c r="Z28" s="9"/>
      <c r="AA28" s="9"/>
      <c r="AB28" s="9"/>
    </row>
    <row r="29" spans="2:28" ht="21" customHeight="1" x14ac:dyDescent="0.55000000000000004">
      <c r="B29" s="9"/>
      <c r="C29" s="9"/>
      <c r="D29" s="9"/>
      <c r="E29" s="31"/>
      <c r="F29" s="8" t="s">
        <v>7</v>
      </c>
      <c r="G29" s="9"/>
      <c r="H29" s="9"/>
      <c r="I29" s="9"/>
      <c r="J29" s="9"/>
      <c r="K29" s="9"/>
      <c r="L29" s="9"/>
      <c r="M29" s="9"/>
      <c r="N29" s="9"/>
      <c r="O29" s="9"/>
      <c r="P29" s="9"/>
      <c r="Q29" s="9"/>
      <c r="R29" s="9"/>
      <c r="S29" s="9"/>
      <c r="T29" s="9"/>
      <c r="U29" s="9"/>
      <c r="V29" s="9"/>
      <c r="W29" s="9"/>
      <c r="X29" s="9"/>
      <c r="Y29" s="9"/>
      <c r="Z29" s="9"/>
      <c r="AA29" s="9"/>
      <c r="AB29" s="9"/>
    </row>
    <row r="30" spans="2:28" ht="5.25" customHeight="1" x14ac:dyDescent="0.55000000000000004">
      <c r="B30" s="9"/>
      <c r="C30" s="9"/>
      <c r="D30" s="9"/>
      <c r="E30" s="20"/>
      <c r="F30" s="8"/>
      <c r="G30" s="9"/>
      <c r="H30" s="9"/>
      <c r="I30" s="9"/>
      <c r="J30" s="9"/>
      <c r="K30" s="9"/>
      <c r="L30" s="9"/>
      <c r="M30" s="9"/>
      <c r="N30" s="9"/>
      <c r="O30" s="9"/>
      <c r="P30" s="9"/>
      <c r="Q30" s="9"/>
      <c r="R30" s="9"/>
      <c r="S30" s="9"/>
      <c r="T30" s="9"/>
      <c r="U30" s="9"/>
      <c r="V30" s="9"/>
      <c r="W30" s="9"/>
      <c r="X30" s="9"/>
      <c r="Y30" s="9"/>
      <c r="Z30" s="9"/>
      <c r="AA30" s="9"/>
      <c r="AB30" s="9"/>
    </row>
    <row r="31" spans="2:28" ht="21" customHeight="1" x14ac:dyDescent="0.55000000000000004">
      <c r="B31" s="9"/>
      <c r="C31" s="9"/>
      <c r="D31" s="9"/>
      <c r="E31" s="21"/>
      <c r="F31" s="22" t="s">
        <v>8</v>
      </c>
      <c r="G31" s="8"/>
      <c r="H31" s="8"/>
      <c r="I31" s="8"/>
      <c r="J31" s="8"/>
      <c r="K31" s="8"/>
      <c r="L31" s="8"/>
      <c r="M31" s="8"/>
      <c r="N31" s="8"/>
      <c r="O31" s="8"/>
      <c r="P31" s="8"/>
      <c r="Q31" s="8"/>
      <c r="R31" s="8"/>
      <c r="S31" s="8"/>
      <c r="T31" s="8"/>
      <c r="U31" s="8"/>
      <c r="V31" s="8"/>
      <c r="W31" s="8"/>
      <c r="X31" s="8"/>
      <c r="Y31" s="8"/>
      <c r="Z31" s="8"/>
      <c r="AA31" s="8"/>
      <c r="AB31" s="8"/>
    </row>
    <row r="32" spans="2:28" ht="5.25" customHeight="1" x14ac:dyDescent="0.55000000000000004">
      <c r="B32" s="9"/>
      <c r="C32" s="9"/>
      <c r="D32" s="9"/>
      <c r="E32" s="20"/>
      <c r="F32" s="8"/>
      <c r="G32" s="9"/>
      <c r="H32" s="9"/>
      <c r="I32" s="9"/>
      <c r="J32" s="9"/>
      <c r="K32" s="9"/>
      <c r="L32" s="9"/>
      <c r="M32" s="9"/>
      <c r="N32" s="9"/>
      <c r="O32" s="9"/>
      <c r="P32" s="9"/>
      <c r="Q32" s="9"/>
      <c r="R32" s="9"/>
      <c r="S32" s="9"/>
      <c r="T32" s="9"/>
      <c r="U32" s="9"/>
      <c r="V32" s="9"/>
      <c r="W32" s="9"/>
      <c r="X32" s="9"/>
      <c r="Y32" s="9"/>
      <c r="Z32" s="9"/>
      <c r="AA32" s="9"/>
      <c r="AB32" s="9"/>
    </row>
    <row r="33" spans="2:28" ht="21" customHeight="1" x14ac:dyDescent="0.55000000000000004">
      <c r="B33" s="9"/>
      <c r="C33" s="9"/>
      <c r="D33" s="9"/>
      <c r="E33" s="23"/>
      <c r="F33" s="8" t="s">
        <v>9</v>
      </c>
      <c r="G33" s="24"/>
      <c r="H33" s="24"/>
      <c r="I33" s="24"/>
      <c r="J33" s="24"/>
      <c r="K33" s="24"/>
      <c r="L33" s="24"/>
      <c r="M33" s="24"/>
      <c r="N33" s="24"/>
      <c r="O33" s="24"/>
      <c r="P33" s="24"/>
      <c r="Q33" s="24"/>
      <c r="R33" s="24"/>
      <c r="S33" s="24"/>
      <c r="T33" s="24"/>
      <c r="U33" s="24"/>
      <c r="V33" s="24"/>
      <c r="W33" s="24"/>
      <c r="X33" s="24"/>
      <c r="Y33" s="24"/>
      <c r="Z33" s="24"/>
      <c r="AA33" s="24"/>
      <c r="AB33" s="24"/>
    </row>
    <row r="34" spans="2:28" ht="5.25" customHeight="1" x14ac:dyDescent="0.55000000000000004">
      <c r="B34" s="9"/>
      <c r="C34" s="9"/>
      <c r="D34" s="9"/>
      <c r="E34" s="20"/>
      <c r="F34" s="8"/>
      <c r="G34" s="24"/>
      <c r="H34" s="24"/>
      <c r="I34" s="24"/>
      <c r="J34" s="24"/>
      <c r="K34" s="24"/>
      <c r="L34" s="24"/>
      <c r="M34" s="24"/>
      <c r="N34" s="24"/>
      <c r="O34" s="24"/>
      <c r="P34" s="24"/>
      <c r="Q34" s="24"/>
      <c r="R34" s="24"/>
      <c r="S34" s="24"/>
      <c r="T34" s="24"/>
      <c r="U34" s="24"/>
      <c r="V34" s="24"/>
      <c r="W34" s="24"/>
      <c r="X34" s="24"/>
      <c r="Y34" s="24"/>
      <c r="Z34" s="24"/>
      <c r="AA34" s="24"/>
      <c r="AB34" s="24"/>
    </row>
    <row r="35" spans="2:28" ht="21" customHeight="1" x14ac:dyDescent="0.55000000000000004">
      <c r="B35" s="9"/>
      <c r="C35" s="9"/>
      <c r="D35" s="9"/>
      <c r="E35" s="25"/>
      <c r="F35" s="9" t="s">
        <v>10</v>
      </c>
      <c r="G35" s="9"/>
      <c r="H35" s="9"/>
      <c r="I35" s="9"/>
      <c r="J35" s="9"/>
      <c r="K35" s="9"/>
      <c r="L35" s="9"/>
      <c r="M35" s="9"/>
      <c r="N35" s="9"/>
      <c r="O35" s="9"/>
      <c r="P35" s="9"/>
      <c r="Q35" s="9"/>
      <c r="R35" s="9"/>
      <c r="S35" s="9"/>
      <c r="T35" s="9"/>
      <c r="U35" s="9"/>
      <c r="V35" s="9"/>
      <c r="W35" s="9"/>
      <c r="X35" s="9"/>
      <c r="Y35" s="9"/>
      <c r="Z35" s="9"/>
      <c r="AA35" s="9"/>
      <c r="AB35" s="9"/>
    </row>
    <row r="36" spans="2:28" ht="15" customHeight="1" x14ac:dyDescent="0.55000000000000004">
      <c r="B36" s="9"/>
      <c r="C36" s="9"/>
      <c r="D36" s="26"/>
      <c r="E36" s="9"/>
      <c r="F36" s="9"/>
      <c r="G36" s="9"/>
      <c r="H36" s="9"/>
      <c r="I36" s="9"/>
      <c r="J36" s="9"/>
      <c r="K36" s="9"/>
      <c r="L36" s="9"/>
      <c r="M36" s="9"/>
      <c r="N36" s="9"/>
      <c r="O36" s="9"/>
      <c r="P36" s="9"/>
      <c r="Q36" s="9"/>
      <c r="R36" s="9"/>
      <c r="S36" s="9"/>
      <c r="T36" s="9"/>
      <c r="U36" s="9"/>
      <c r="V36" s="9"/>
      <c r="W36" s="9"/>
      <c r="X36" s="9"/>
      <c r="Y36" s="9"/>
      <c r="Z36" s="9"/>
      <c r="AA36" s="9"/>
      <c r="AB36" s="9"/>
    </row>
    <row r="37" spans="2:28" ht="13.5" customHeight="1" x14ac:dyDescent="0.55000000000000004">
      <c r="B37" s="9"/>
      <c r="C37" s="9"/>
      <c r="D37" s="9"/>
      <c r="E37" s="9"/>
      <c r="F37" s="9"/>
      <c r="G37" s="9"/>
      <c r="H37" s="9"/>
      <c r="I37" s="9"/>
      <c r="J37" s="9"/>
      <c r="K37" s="9"/>
      <c r="L37" s="9"/>
      <c r="M37" s="9"/>
      <c r="N37" s="9"/>
      <c r="O37" s="9"/>
      <c r="P37" s="9"/>
      <c r="Q37" s="9"/>
      <c r="R37" s="9"/>
      <c r="S37" s="9"/>
      <c r="T37" s="9"/>
      <c r="U37" s="9"/>
      <c r="V37" s="9"/>
      <c r="W37" s="9"/>
      <c r="X37" s="9"/>
      <c r="Y37" s="9"/>
      <c r="Z37" s="9"/>
      <c r="AA37" s="9"/>
      <c r="AB37" s="9"/>
    </row>
    <row r="38" spans="2:28" ht="21" customHeight="1" x14ac:dyDescent="0.55000000000000004">
      <c r="B38" s="9"/>
      <c r="C38" s="15" t="s">
        <v>11</v>
      </c>
      <c r="D38" s="9"/>
      <c r="E38" s="9"/>
      <c r="F38" s="9"/>
      <c r="G38" s="9"/>
      <c r="H38" s="9"/>
      <c r="I38" s="9"/>
      <c r="J38" s="9"/>
      <c r="K38" s="9"/>
      <c r="L38" s="9"/>
      <c r="M38" s="9"/>
      <c r="N38" s="9"/>
      <c r="O38" s="9"/>
      <c r="P38" s="9"/>
      <c r="Q38" s="9"/>
      <c r="R38" s="9"/>
      <c r="S38" s="9"/>
      <c r="T38" s="9"/>
      <c r="U38" s="9"/>
      <c r="V38" s="9"/>
      <c r="W38" s="9"/>
      <c r="X38" s="9"/>
      <c r="Y38" s="9"/>
      <c r="Z38" s="9"/>
      <c r="AA38" s="9"/>
      <c r="AB38" s="9"/>
    </row>
    <row r="39" spans="2:28" ht="21" customHeight="1" x14ac:dyDescent="0.55000000000000004">
      <c r="B39" s="9"/>
      <c r="C39" s="9"/>
      <c r="D39" s="520" t="s">
        <v>12</v>
      </c>
      <c r="E39" s="520"/>
      <c r="F39" s="520"/>
      <c r="G39" s="520"/>
      <c r="H39" s="520"/>
      <c r="I39" s="520"/>
      <c r="J39" s="520"/>
      <c r="K39" s="520"/>
      <c r="L39" s="520"/>
      <c r="M39" s="520"/>
      <c r="N39" s="520"/>
      <c r="O39" s="520"/>
      <c r="P39" s="520"/>
      <c r="Q39" s="520"/>
      <c r="R39" s="520"/>
      <c r="S39" s="520"/>
      <c r="T39" s="520"/>
      <c r="U39" s="520"/>
      <c r="V39" s="520"/>
      <c r="W39" s="520"/>
      <c r="X39" s="520"/>
      <c r="Y39" s="520"/>
      <c r="Z39" s="520"/>
      <c r="AA39" s="520"/>
      <c r="AB39" s="27"/>
    </row>
    <row r="40" spans="2:28" ht="18" customHeight="1" x14ac:dyDescent="0.55000000000000004">
      <c r="B40" s="9"/>
      <c r="C40" s="9"/>
      <c r="D40" s="521" t="s">
        <v>13</v>
      </c>
      <c r="E40" s="521"/>
      <c r="F40" s="521"/>
      <c r="G40" s="521"/>
      <c r="H40" s="521"/>
      <c r="I40" s="521"/>
      <c r="J40" s="521"/>
      <c r="K40" s="521"/>
      <c r="L40" s="521"/>
      <c r="M40" s="521"/>
      <c r="N40" s="521"/>
      <c r="O40" s="521"/>
      <c r="P40" s="521"/>
      <c r="Q40" s="521"/>
      <c r="R40" s="521"/>
      <c r="S40" s="521"/>
      <c r="T40" s="521"/>
      <c r="U40" s="521"/>
      <c r="V40" s="521"/>
      <c r="W40" s="521"/>
      <c r="X40" s="521"/>
      <c r="Y40" s="521"/>
      <c r="Z40" s="521"/>
      <c r="AA40" s="521"/>
    </row>
    <row r="41" spans="2:28" ht="5.25" customHeight="1" x14ac:dyDescent="0.55000000000000004">
      <c r="B41" s="9"/>
      <c r="C41" s="9"/>
      <c r="D41" s="9"/>
      <c r="E41" s="18"/>
      <c r="F41" s="8"/>
      <c r="G41" s="9"/>
      <c r="H41" s="9"/>
      <c r="I41" s="9"/>
      <c r="J41" s="9"/>
      <c r="K41" s="9"/>
      <c r="L41" s="9"/>
      <c r="M41" s="9"/>
      <c r="N41" s="9"/>
      <c r="O41" s="9"/>
      <c r="P41" s="9"/>
      <c r="Q41" s="9"/>
      <c r="R41" s="9"/>
      <c r="S41" s="9"/>
      <c r="T41" s="9"/>
      <c r="U41" s="9"/>
      <c r="V41" s="9"/>
      <c r="W41" s="9"/>
      <c r="X41" s="9"/>
      <c r="Y41" s="9"/>
      <c r="Z41" s="9"/>
      <c r="AA41" s="9"/>
      <c r="AB41" s="9"/>
    </row>
    <row r="42" spans="2:28" ht="21" customHeight="1" x14ac:dyDescent="0.55000000000000004">
      <c r="B42" s="9"/>
      <c r="C42" s="9"/>
      <c r="D42" s="9"/>
      <c r="E42" s="19"/>
      <c r="F42" s="8" t="s">
        <v>7</v>
      </c>
      <c r="G42" s="9"/>
      <c r="H42" s="9"/>
      <c r="I42" s="9"/>
      <c r="J42" s="9"/>
      <c r="K42" s="9"/>
      <c r="L42" s="9"/>
      <c r="M42" s="9"/>
      <c r="N42" s="9"/>
      <c r="O42" s="9"/>
      <c r="P42" s="9"/>
      <c r="Q42" s="9"/>
      <c r="R42" s="9"/>
      <c r="S42" s="9"/>
      <c r="T42" s="9"/>
      <c r="U42" s="9"/>
      <c r="V42" s="9"/>
      <c r="W42" s="9"/>
      <c r="X42" s="9"/>
      <c r="Y42" s="9"/>
      <c r="Z42" s="9"/>
      <c r="AA42" s="9"/>
      <c r="AB42" s="9"/>
    </row>
    <row r="43" spans="2:28" ht="5.25" customHeight="1" x14ac:dyDescent="0.55000000000000004">
      <c r="B43" s="9"/>
      <c r="C43" s="9"/>
      <c r="D43" s="9"/>
      <c r="E43" s="20"/>
      <c r="F43" s="8"/>
      <c r="G43" s="9"/>
      <c r="H43" s="9"/>
      <c r="I43" s="9"/>
      <c r="J43" s="9"/>
      <c r="K43" s="9"/>
      <c r="L43" s="9"/>
      <c r="M43" s="9"/>
      <c r="N43" s="9"/>
      <c r="O43" s="9"/>
      <c r="P43" s="9"/>
      <c r="Q43" s="9"/>
      <c r="R43" s="9"/>
      <c r="S43" s="9"/>
      <c r="T43" s="9"/>
      <c r="U43" s="9"/>
      <c r="V43" s="9"/>
      <c r="W43" s="9"/>
      <c r="X43" s="9"/>
      <c r="Y43" s="9"/>
      <c r="Z43" s="9"/>
      <c r="AA43" s="9"/>
      <c r="AB43" s="9"/>
    </row>
    <row r="44" spans="2:28" ht="21" customHeight="1" x14ac:dyDescent="0.55000000000000004">
      <c r="B44" s="9"/>
      <c r="C44" s="9"/>
      <c r="D44" s="9"/>
      <c r="E44" s="21"/>
      <c r="F44" s="22" t="s">
        <v>8</v>
      </c>
      <c r="G44" s="24"/>
      <c r="H44" s="24"/>
      <c r="I44" s="24"/>
      <c r="J44" s="24"/>
      <c r="K44" s="24"/>
      <c r="L44" s="24"/>
      <c r="M44" s="24"/>
      <c r="N44" s="24"/>
      <c r="O44" s="24"/>
      <c r="P44" s="24"/>
      <c r="Q44" s="24"/>
      <c r="R44" s="24"/>
      <c r="S44" s="24"/>
      <c r="T44" s="24"/>
      <c r="U44" s="24"/>
      <c r="V44" s="24"/>
      <c r="W44" s="24"/>
      <c r="X44" s="24"/>
      <c r="Y44" s="24"/>
      <c r="Z44" s="24"/>
      <c r="AA44" s="24"/>
      <c r="AB44" s="24"/>
    </row>
    <row r="45" spans="2:28" ht="5.25" customHeight="1" x14ac:dyDescent="0.55000000000000004">
      <c r="B45" s="9"/>
      <c r="C45" s="9"/>
      <c r="D45" s="9"/>
      <c r="E45" s="20"/>
      <c r="F45" s="8"/>
      <c r="G45" s="9"/>
      <c r="H45" s="9"/>
      <c r="I45" s="9"/>
      <c r="J45" s="9"/>
      <c r="K45" s="9"/>
      <c r="L45" s="9"/>
      <c r="M45" s="9"/>
      <c r="N45" s="9"/>
      <c r="O45" s="9"/>
      <c r="P45" s="9"/>
      <c r="Q45" s="9"/>
      <c r="R45" s="9"/>
      <c r="S45" s="9"/>
      <c r="T45" s="9"/>
      <c r="U45" s="9"/>
      <c r="V45" s="9"/>
      <c r="W45" s="9"/>
      <c r="X45" s="9"/>
      <c r="Y45" s="9"/>
      <c r="Z45" s="9"/>
      <c r="AA45" s="9"/>
      <c r="AB45" s="9"/>
    </row>
    <row r="46" spans="2:28" ht="21" customHeight="1" x14ac:dyDescent="0.55000000000000004">
      <c r="B46" s="9"/>
      <c r="C46" s="9"/>
      <c r="D46" s="9"/>
      <c r="E46" s="23"/>
      <c r="F46" s="8" t="s">
        <v>9</v>
      </c>
      <c r="G46" s="24"/>
      <c r="H46" s="24"/>
      <c r="I46" s="24"/>
      <c r="J46" s="24"/>
      <c r="K46" s="24"/>
      <c r="L46" s="24"/>
      <c r="M46" s="24"/>
      <c r="N46" s="24"/>
      <c r="O46" s="24"/>
      <c r="P46" s="24"/>
      <c r="Q46" s="24"/>
      <c r="R46" s="24"/>
      <c r="S46" s="24"/>
      <c r="T46" s="24"/>
      <c r="U46" s="24"/>
      <c r="V46" s="24"/>
      <c r="W46" s="24"/>
      <c r="X46" s="24"/>
      <c r="Y46" s="24"/>
      <c r="Z46" s="24"/>
      <c r="AA46" s="24"/>
      <c r="AB46" s="24"/>
    </row>
    <row r="47" spans="2:28" ht="5.25" customHeight="1" x14ac:dyDescent="0.55000000000000004">
      <c r="B47" s="9"/>
      <c r="C47" s="9"/>
      <c r="D47" s="9"/>
      <c r="E47" s="20"/>
      <c r="F47" s="8"/>
      <c r="G47" s="24"/>
      <c r="H47" s="24"/>
      <c r="I47" s="24"/>
      <c r="J47" s="24"/>
      <c r="K47" s="24"/>
      <c r="L47" s="24"/>
      <c r="M47" s="24"/>
      <c r="N47" s="24"/>
      <c r="O47" s="24"/>
      <c r="P47" s="24"/>
      <c r="Q47" s="24"/>
      <c r="R47" s="24"/>
      <c r="S47" s="24"/>
      <c r="T47" s="24"/>
      <c r="U47" s="24"/>
      <c r="V47" s="24"/>
      <c r="W47" s="24"/>
      <c r="X47" s="24"/>
      <c r="Y47" s="24"/>
      <c r="Z47" s="24"/>
      <c r="AA47" s="24"/>
      <c r="AB47" s="24"/>
    </row>
    <row r="48" spans="2:28" ht="21" customHeight="1" x14ac:dyDescent="0.55000000000000004">
      <c r="B48" s="9"/>
      <c r="C48" s="9"/>
      <c r="D48" s="9"/>
      <c r="E48" s="25"/>
      <c r="F48" s="9" t="s">
        <v>10</v>
      </c>
      <c r="G48" s="9"/>
      <c r="H48" s="9"/>
      <c r="I48" s="9"/>
      <c r="J48" s="9"/>
      <c r="K48" s="9"/>
      <c r="L48" s="9"/>
      <c r="M48" s="9"/>
      <c r="N48" s="9"/>
      <c r="O48" s="9"/>
      <c r="P48" s="9"/>
      <c r="Q48" s="9"/>
      <c r="R48" s="9"/>
      <c r="S48" s="9"/>
      <c r="T48" s="9"/>
      <c r="U48" s="9"/>
      <c r="V48" s="9"/>
      <c r="W48" s="9"/>
      <c r="X48" s="9"/>
      <c r="Y48" s="9"/>
      <c r="Z48" s="9"/>
      <c r="AA48" s="9"/>
      <c r="AB48" s="9"/>
    </row>
    <row r="49" spans="2:28" ht="14.25" customHeight="1" x14ac:dyDescent="0.55000000000000004">
      <c r="B49" s="9"/>
      <c r="C49" s="9"/>
      <c r="D49" s="9"/>
      <c r="E49" s="9"/>
      <c r="F49" s="9"/>
      <c r="G49" s="9"/>
      <c r="H49" s="9"/>
      <c r="I49" s="9"/>
      <c r="J49" s="9"/>
      <c r="K49" s="9"/>
      <c r="L49" s="9"/>
      <c r="M49" s="9"/>
      <c r="N49" s="9"/>
      <c r="O49" s="9"/>
      <c r="P49" s="9"/>
      <c r="Q49" s="9"/>
      <c r="R49" s="9"/>
      <c r="S49" s="9"/>
      <c r="T49" s="9"/>
      <c r="U49" s="9"/>
      <c r="V49" s="9"/>
      <c r="W49" s="9"/>
      <c r="X49" s="9"/>
      <c r="Y49" s="9"/>
      <c r="Z49" s="9"/>
      <c r="AA49" s="9"/>
      <c r="AB49" s="9"/>
    </row>
    <row r="50" spans="2:28" ht="14.25" customHeight="1" x14ac:dyDescent="0.55000000000000004"/>
    <row r="51" spans="2:28" ht="54.75" customHeight="1" x14ac:dyDescent="0.55000000000000004">
      <c r="B51" s="517" t="s">
        <v>14</v>
      </c>
      <c r="C51" s="518"/>
      <c r="D51" s="518"/>
      <c r="E51" s="518"/>
      <c r="F51" s="518"/>
      <c r="G51" s="518"/>
      <c r="H51" s="518"/>
      <c r="I51" s="518"/>
      <c r="J51" s="518"/>
      <c r="K51" s="518"/>
      <c r="L51" s="518"/>
      <c r="M51" s="518"/>
      <c r="N51" s="518"/>
      <c r="O51" s="518"/>
      <c r="P51" s="518"/>
      <c r="Q51" s="518"/>
      <c r="R51" s="518"/>
      <c r="S51" s="518"/>
      <c r="T51" s="518"/>
      <c r="U51" s="518"/>
      <c r="V51" s="518"/>
      <c r="W51" s="518"/>
      <c r="X51" s="518"/>
      <c r="Y51" s="518"/>
      <c r="Z51" s="518"/>
      <c r="AA51" s="518"/>
      <c r="AB51" s="518"/>
    </row>
    <row r="52" spans="2:28" ht="14.25" customHeight="1" x14ac:dyDescent="0.55000000000000004"/>
    <row r="53" spans="2:28" ht="14.25" customHeight="1" x14ac:dyDescent="0.55000000000000004"/>
    <row r="54" spans="2:28" ht="23.25" customHeight="1" x14ac:dyDescent="0.55000000000000004">
      <c r="B54" s="15" t="s">
        <v>15</v>
      </c>
      <c r="C54" s="6"/>
      <c r="D54" s="6"/>
      <c r="E54" s="9"/>
      <c r="F54" s="9"/>
      <c r="G54" s="9"/>
      <c r="H54" s="9"/>
      <c r="I54" s="9"/>
      <c r="J54" s="9"/>
      <c r="K54" s="9"/>
      <c r="L54" s="9"/>
      <c r="M54" s="9"/>
      <c r="N54" s="9"/>
      <c r="O54" s="9"/>
      <c r="P54" s="9"/>
      <c r="Q54" s="9"/>
      <c r="R54" s="9"/>
      <c r="S54" s="9"/>
      <c r="T54" s="9"/>
      <c r="U54" s="9"/>
      <c r="V54" s="9"/>
      <c r="W54" s="9"/>
      <c r="X54" s="9"/>
      <c r="Y54" s="9"/>
      <c r="Z54" s="9"/>
      <c r="AA54" s="9"/>
      <c r="AB54" s="9"/>
    </row>
    <row r="55" spans="2:28" ht="21" customHeight="1" x14ac:dyDescent="0.55000000000000004">
      <c r="B55" s="13"/>
      <c r="C55" s="9"/>
      <c r="D55" s="514" t="s">
        <v>16</v>
      </c>
      <c r="E55" s="514"/>
      <c r="F55" s="514"/>
      <c r="G55" s="514"/>
      <c r="H55" s="514"/>
      <c r="I55" s="514"/>
      <c r="J55" s="514"/>
      <c r="K55" s="514"/>
      <c r="L55" s="514"/>
      <c r="M55" s="514"/>
      <c r="N55" s="514"/>
      <c r="O55" s="514"/>
      <c r="P55" s="514"/>
      <c r="Q55" s="514"/>
      <c r="R55" s="514"/>
      <c r="S55" s="514"/>
      <c r="T55" s="514"/>
      <c r="U55" s="514"/>
      <c r="V55" s="514"/>
      <c r="W55" s="514"/>
      <c r="X55" s="514"/>
      <c r="Y55" s="514"/>
      <c r="Z55" s="514"/>
      <c r="AA55" s="514"/>
      <c r="AB55" s="28"/>
    </row>
    <row r="56" spans="2:28" ht="14.25" customHeight="1" x14ac:dyDescent="0.55000000000000004">
      <c r="B56" s="9"/>
      <c r="C56" s="9"/>
      <c r="D56" s="9"/>
      <c r="E56" s="9"/>
      <c r="F56" s="9"/>
      <c r="G56" s="9"/>
      <c r="H56" s="9"/>
      <c r="I56" s="9"/>
      <c r="J56" s="9"/>
      <c r="K56" s="9"/>
      <c r="L56" s="9"/>
      <c r="M56" s="9"/>
      <c r="N56" s="9"/>
      <c r="O56" s="9"/>
      <c r="P56" s="9"/>
      <c r="Q56" s="9"/>
      <c r="R56" s="9"/>
      <c r="S56" s="9"/>
      <c r="T56" s="9"/>
      <c r="U56" s="9"/>
      <c r="V56" s="9"/>
      <c r="W56" s="9"/>
      <c r="X56" s="9"/>
      <c r="Y56" s="9"/>
      <c r="Z56" s="9"/>
      <c r="AA56" s="9"/>
      <c r="AB56" s="9"/>
    </row>
    <row r="57" spans="2:28" ht="14.25" customHeight="1" x14ac:dyDescent="0.55000000000000004">
      <c r="B57" s="9"/>
      <c r="C57" s="9"/>
      <c r="D57" s="9"/>
      <c r="E57" s="9"/>
      <c r="F57" s="9"/>
      <c r="G57" s="9"/>
      <c r="H57" s="9"/>
      <c r="I57" s="9"/>
      <c r="J57" s="9"/>
      <c r="K57" s="9"/>
      <c r="L57" s="9"/>
      <c r="M57" s="9"/>
      <c r="N57" s="9"/>
      <c r="O57" s="9"/>
      <c r="P57" s="9"/>
      <c r="Q57" s="9"/>
      <c r="R57" s="9"/>
      <c r="S57" s="9"/>
      <c r="T57" s="9"/>
      <c r="U57" s="9"/>
      <c r="V57" s="9"/>
      <c r="W57" s="9"/>
      <c r="X57" s="9"/>
      <c r="Y57" s="9"/>
      <c r="Z57" s="9"/>
      <c r="AA57" s="9"/>
      <c r="AB57" s="9"/>
    </row>
    <row r="58" spans="2:28" ht="24" customHeight="1" x14ac:dyDescent="0.55000000000000004">
      <c r="B58" s="29" t="s">
        <v>17</v>
      </c>
      <c r="C58" s="9"/>
      <c r="D58" s="9"/>
      <c r="E58" s="9"/>
      <c r="F58" s="9"/>
      <c r="G58" s="9"/>
      <c r="H58" s="9"/>
      <c r="I58" s="9"/>
      <c r="J58" s="9"/>
      <c r="K58" s="9"/>
      <c r="L58" s="9"/>
      <c r="M58" s="9"/>
      <c r="N58" s="9"/>
      <c r="O58" s="9"/>
      <c r="P58" s="9"/>
      <c r="Q58" s="9"/>
      <c r="R58" s="9"/>
      <c r="S58" s="9"/>
      <c r="T58" s="9"/>
      <c r="U58" s="9"/>
      <c r="V58" s="9"/>
      <c r="W58" s="9"/>
      <c r="X58" s="9"/>
      <c r="Y58" s="9"/>
      <c r="Z58" s="9"/>
      <c r="AA58" s="9"/>
      <c r="AB58" s="9"/>
    </row>
    <row r="59" spans="2:28" ht="21" customHeight="1" x14ac:dyDescent="0.55000000000000004">
      <c r="B59" s="9"/>
      <c r="C59" s="9"/>
      <c r="D59" s="515" t="s">
        <v>18</v>
      </c>
      <c r="E59" s="515"/>
      <c r="F59" s="515"/>
      <c r="G59" s="515"/>
      <c r="H59" s="515"/>
      <c r="I59" s="515"/>
      <c r="J59" s="515"/>
      <c r="K59" s="515"/>
      <c r="L59" s="515"/>
      <c r="M59" s="515"/>
      <c r="N59" s="515"/>
      <c r="O59" s="515"/>
      <c r="P59" s="515"/>
      <c r="Q59" s="515"/>
      <c r="R59" s="515"/>
      <c r="S59" s="515"/>
      <c r="T59" s="515"/>
      <c r="U59" s="515"/>
      <c r="V59" s="515"/>
      <c r="W59" s="515"/>
      <c r="X59" s="515"/>
      <c r="Y59" s="515"/>
      <c r="Z59" s="515"/>
      <c r="AA59" s="515"/>
      <c r="AB59" s="9"/>
    </row>
    <row r="60" spans="2:28" ht="21" customHeight="1" x14ac:dyDescent="0.55000000000000004">
      <c r="B60" s="9"/>
      <c r="C60" s="9"/>
      <c r="D60" s="516" t="s">
        <v>19</v>
      </c>
      <c r="E60" s="516"/>
      <c r="F60" s="516"/>
      <c r="G60" s="516"/>
      <c r="H60" s="516"/>
      <c r="I60" s="516"/>
      <c r="J60" s="516"/>
      <c r="K60" s="516"/>
      <c r="L60" s="516"/>
      <c r="M60" s="516"/>
      <c r="N60" s="516"/>
      <c r="O60" s="516"/>
      <c r="P60" s="516"/>
      <c r="Q60" s="516"/>
      <c r="R60" s="516"/>
      <c r="S60" s="516"/>
      <c r="T60" s="516"/>
      <c r="U60" s="516"/>
      <c r="V60" s="516"/>
      <c r="W60" s="516"/>
      <c r="X60" s="516"/>
      <c r="Y60" s="516"/>
      <c r="Z60" s="516"/>
      <c r="AA60" s="516"/>
      <c r="AB60" s="9"/>
    </row>
    <row r="61" spans="2:28" ht="21" customHeight="1" x14ac:dyDescent="0.55000000000000004">
      <c r="B61" s="9"/>
      <c r="C61" s="9"/>
      <c r="D61" s="30"/>
      <c r="E61" s="30"/>
      <c r="F61" s="30"/>
      <c r="G61" s="30"/>
      <c r="H61" s="30"/>
      <c r="I61" s="30"/>
      <c r="J61" s="30"/>
      <c r="K61" s="30"/>
      <c r="L61" s="30"/>
      <c r="M61" s="30"/>
      <c r="N61" s="30"/>
      <c r="O61" s="30"/>
      <c r="P61" s="30"/>
      <c r="Q61" s="30"/>
      <c r="R61" s="30"/>
      <c r="S61" s="30"/>
      <c r="T61" s="30"/>
      <c r="U61" s="30"/>
      <c r="V61" s="30"/>
      <c r="W61" s="30"/>
      <c r="X61" s="30"/>
      <c r="Y61" s="30"/>
      <c r="Z61" s="30"/>
      <c r="AA61" s="30"/>
      <c r="AB61" s="9"/>
    </row>
    <row r="62" spans="2:28" ht="21" customHeight="1" x14ac:dyDescent="0.55000000000000004">
      <c r="B62" s="9"/>
      <c r="C62" s="9" t="s">
        <v>20</v>
      </c>
      <c r="D62" s="30"/>
      <c r="E62" s="30"/>
      <c r="F62" s="30"/>
      <c r="G62" s="30"/>
      <c r="H62" s="30"/>
      <c r="I62" s="30"/>
      <c r="J62" s="30"/>
      <c r="K62" s="30"/>
      <c r="L62" s="30"/>
      <c r="M62" s="30"/>
      <c r="N62" s="30"/>
      <c r="O62" s="30"/>
      <c r="P62" s="30"/>
      <c r="Q62" s="30"/>
      <c r="R62" s="30"/>
      <c r="S62" s="30"/>
      <c r="T62" s="30"/>
      <c r="U62" s="30"/>
      <c r="V62" s="30"/>
      <c r="W62" s="30"/>
      <c r="X62" s="30"/>
      <c r="Y62" s="30"/>
      <c r="Z62" s="30"/>
      <c r="AA62" s="30"/>
      <c r="AB62" s="9"/>
    </row>
    <row r="63" spans="2:28" ht="24" customHeight="1" x14ac:dyDescent="0.55000000000000004">
      <c r="B63" s="9"/>
      <c r="C63" s="9"/>
      <c r="D63" s="515" t="s">
        <v>21</v>
      </c>
      <c r="E63" s="515"/>
      <c r="F63" s="515"/>
      <c r="G63" s="515"/>
      <c r="H63" s="515"/>
      <c r="I63" s="515"/>
      <c r="J63" s="515"/>
      <c r="K63" s="515"/>
      <c r="L63" s="515"/>
      <c r="M63" s="515"/>
      <c r="N63" s="515"/>
      <c r="O63" s="515"/>
      <c r="P63" s="515"/>
      <c r="Q63" s="515"/>
      <c r="R63" s="515"/>
      <c r="S63" s="515"/>
      <c r="T63" s="515"/>
      <c r="U63" s="515"/>
      <c r="V63" s="515"/>
      <c r="W63" s="515"/>
      <c r="X63" s="515"/>
      <c r="Y63" s="515"/>
      <c r="Z63" s="515"/>
      <c r="AA63" s="515"/>
      <c r="AB63" s="9"/>
    </row>
    <row r="64" spans="2:28" ht="24" customHeight="1" x14ac:dyDescent="0.55000000000000004">
      <c r="B64" s="9"/>
      <c r="C64" s="9"/>
      <c r="D64" s="514" t="s">
        <v>22</v>
      </c>
      <c r="E64" s="514"/>
      <c r="F64" s="514"/>
      <c r="G64" s="514"/>
      <c r="H64" s="514"/>
      <c r="I64" s="514"/>
      <c r="J64" s="514"/>
      <c r="K64" s="514"/>
      <c r="L64" s="514"/>
      <c r="M64" s="514"/>
      <c r="N64" s="514"/>
      <c r="O64" s="514"/>
      <c r="P64" s="514"/>
      <c r="Q64" s="514"/>
      <c r="R64" s="514"/>
      <c r="S64" s="514"/>
      <c r="T64" s="514"/>
      <c r="U64" s="514"/>
      <c r="V64" s="514"/>
      <c r="W64" s="514"/>
      <c r="X64" s="514"/>
      <c r="Y64" s="514"/>
      <c r="Z64" s="514"/>
      <c r="AA64" s="514"/>
      <c r="AB64" s="28"/>
    </row>
    <row r="65" spans="2:28" ht="14.25" customHeight="1" x14ac:dyDescent="0.55000000000000004">
      <c r="B65" s="9"/>
      <c r="C65" s="9"/>
      <c r="D65" s="9"/>
      <c r="E65" s="9"/>
      <c r="F65" s="9"/>
      <c r="G65" s="9"/>
      <c r="H65" s="9"/>
      <c r="I65" s="9"/>
      <c r="J65" s="9"/>
      <c r="K65" s="9"/>
      <c r="L65" s="9"/>
      <c r="M65" s="9"/>
      <c r="N65" s="9"/>
      <c r="O65" s="9"/>
      <c r="P65" s="9"/>
      <c r="Q65" s="9"/>
      <c r="R65" s="9"/>
      <c r="S65" s="9"/>
      <c r="T65" s="9"/>
      <c r="U65" s="9"/>
      <c r="V65" s="9"/>
      <c r="W65" s="9"/>
      <c r="X65" s="9"/>
      <c r="Y65" s="9"/>
      <c r="Z65" s="9"/>
      <c r="AA65" s="9"/>
      <c r="AB65" s="9"/>
    </row>
    <row r="66" spans="2:28" ht="21" customHeight="1" x14ac:dyDescent="0.55000000000000004">
      <c r="B66" s="9"/>
      <c r="C66" s="9"/>
      <c r="D66" s="9" t="s">
        <v>23</v>
      </c>
      <c r="E66" s="9"/>
      <c r="F66" s="9"/>
      <c r="G66" s="9"/>
      <c r="H66" s="9"/>
      <c r="I66" s="9"/>
      <c r="J66" s="9"/>
      <c r="K66" s="9"/>
      <c r="L66" s="9"/>
      <c r="M66" s="9"/>
      <c r="N66" s="9"/>
      <c r="O66" s="9"/>
      <c r="P66" s="9"/>
      <c r="Q66" s="9"/>
      <c r="R66" s="9"/>
      <c r="S66" s="9"/>
      <c r="T66" s="9"/>
      <c r="U66" s="9"/>
      <c r="V66" s="9"/>
      <c r="W66" s="9"/>
      <c r="X66" s="9"/>
      <c r="Y66" s="9"/>
      <c r="Z66" s="9"/>
      <c r="AA66" s="9"/>
      <c r="AB66" s="9"/>
    </row>
    <row r="67" spans="2:28" ht="14.25" customHeight="1" x14ac:dyDescent="0.55000000000000004">
      <c r="B67" s="9"/>
      <c r="C67" s="9"/>
      <c r="D67" s="9"/>
      <c r="E67" s="9"/>
      <c r="F67" s="9"/>
      <c r="G67" s="9"/>
      <c r="H67" s="9"/>
      <c r="I67" s="9"/>
      <c r="J67" s="9"/>
      <c r="K67" s="9"/>
      <c r="L67" s="9"/>
      <c r="M67" s="9"/>
      <c r="N67" s="9"/>
      <c r="O67" s="9"/>
      <c r="P67" s="9"/>
      <c r="Q67" s="9"/>
      <c r="R67" s="9"/>
      <c r="S67" s="9"/>
      <c r="T67" s="9"/>
      <c r="U67" s="9"/>
      <c r="V67" s="9"/>
      <c r="W67" s="9"/>
      <c r="X67" s="9"/>
      <c r="Y67" s="9"/>
      <c r="Z67" s="9"/>
      <c r="AA67" s="9"/>
      <c r="AB67" s="9"/>
    </row>
    <row r="68" spans="2:28" ht="14" x14ac:dyDescent="0.55000000000000004">
      <c r="B68" s="9"/>
      <c r="C68" s="9"/>
      <c r="D68" s="9"/>
      <c r="E68" s="9"/>
      <c r="F68" s="9"/>
      <c r="G68" s="9"/>
      <c r="H68" s="9"/>
      <c r="I68" s="9"/>
      <c r="J68" s="9"/>
      <c r="K68" s="9"/>
      <c r="L68" s="9"/>
      <c r="M68" s="9"/>
      <c r="N68" s="9"/>
      <c r="O68" s="9"/>
      <c r="P68" s="9"/>
      <c r="Q68" s="9"/>
      <c r="R68" s="9"/>
      <c r="S68" s="9"/>
      <c r="T68" s="9"/>
      <c r="U68" s="9"/>
      <c r="V68" s="9"/>
      <c r="W68" s="9"/>
      <c r="X68" s="9"/>
      <c r="Y68" s="9"/>
      <c r="Z68" s="9"/>
      <c r="AA68" s="9"/>
      <c r="AB68" s="9"/>
    </row>
    <row r="69" spans="2:28" ht="14" x14ac:dyDescent="0.55000000000000004">
      <c r="B69" s="9"/>
      <c r="C69" s="9"/>
      <c r="D69" s="9"/>
      <c r="E69" s="9"/>
      <c r="F69" s="9"/>
      <c r="G69" s="9"/>
      <c r="H69" s="9"/>
      <c r="I69" s="9"/>
      <c r="J69" s="9"/>
      <c r="K69" s="9"/>
      <c r="L69" s="9"/>
      <c r="M69" s="9"/>
      <c r="N69" s="9"/>
      <c r="O69" s="9"/>
      <c r="P69" s="9"/>
      <c r="Q69" s="9"/>
      <c r="R69" s="9"/>
      <c r="S69" s="9"/>
      <c r="T69" s="9"/>
      <c r="U69" s="9"/>
      <c r="V69" s="9"/>
      <c r="W69" s="9"/>
      <c r="X69" s="9"/>
      <c r="Y69" s="9"/>
      <c r="Z69" s="9"/>
      <c r="AA69" s="9"/>
      <c r="AB69" s="9"/>
    </row>
    <row r="70" spans="2:28" ht="14" x14ac:dyDescent="0.55000000000000004">
      <c r="B70" s="9"/>
      <c r="C70" s="9"/>
      <c r="D70" s="9"/>
      <c r="E70" s="9"/>
      <c r="F70" s="9"/>
      <c r="G70" s="9"/>
      <c r="H70" s="9"/>
      <c r="I70" s="9"/>
      <c r="J70" s="9"/>
      <c r="K70" s="9"/>
      <c r="L70" s="9"/>
      <c r="M70" s="9"/>
      <c r="N70" s="9"/>
      <c r="O70" s="9"/>
      <c r="P70" s="9"/>
      <c r="Q70" s="9"/>
      <c r="R70" s="9"/>
      <c r="S70" s="9"/>
      <c r="T70" s="9"/>
      <c r="U70" s="9"/>
      <c r="V70" s="9"/>
      <c r="W70" s="9"/>
      <c r="X70" s="9"/>
      <c r="Y70" s="9"/>
      <c r="Z70" s="9"/>
      <c r="AA70" s="9"/>
      <c r="AB70" s="9"/>
    </row>
    <row r="71" spans="2:28" ht="14" x14ac:dyDescent="0.55000000000000004">
      <c r="B71" s="9"/>
      <c r="C71" s="9"/>
      <c r="D71" s="9"/>
      <c r="E71" s="9"/>
      <c r="F71" s="9"/>
      <c r="G71" s="9"/>
      <c r="H71" s="9"/>
      <c r="I71" s="9"/>
      <c r="J71" s="9"/>
      <c r="K71" s="9"/>
      <c r="L71" s="9"/>
      <c r="M71" s="9"/>
      <c r="N71" s="9"/>
      <c r="O71" s="9"/>
      <c r="P71" s="9"/>
      <c r="Q71" s="9"/>
      <c r="R71" s="9"/>
      <c r="S71" s="9"/>
      <c r="T71" s="9"/>
      <c r="U71" s="9"/>
      <c r="V71" s="9"/>
      <c r="W71" s="9"/>
      <c r="X71" s="9"/>
      <c r="Y71" s="9"/>
      <c r="Z71" s="9"/>
      <c r="AA71" s="9"/>
      <c r="AB71" s="9"/>
    </row>
    <row r="72" spans="2:28" ht="14" x14ac:dyDescent="0.55000000000000004">
      <c r="B72" s="9"/>
      <c r="C72" s="9"/>
      <c r="D72" s="9"/>
      <c r="E72" s="9"/>
      <c r="F72" s="9"/>
      <c r="G72" s="9"/>
      <c r="H72" s="9"/>
      <c r="I72" s="9"/>
      <c r="J72" s="9"/>
      <c r="K72" s="9"/>
      <c r="L72" s="9"/>
      <c r="M72" s="9"/>
      <c r="N72" s="9"/>
      <c r="O72" s="9"/>
      <c r="P72" s="9"/>
      <c r="Q72" s="9"/>
      <c r="R72" s="9"/>
      <c r="S72" s="9"/>
      <c r="T72" s="9"/>
      <c r="U72" s="9"/>
      <c r="V72" s="9"/>
      <c r="W72" s="9"/>
      <c r="X72" s="9"/>
      <c r="Y72" s="9"/>
      <c r="Z72" s="9"/>
      <c r="AA72" s="9"/>
      <c r="AB72" s="9"/>
    </row>
    <row r="73" spans="2:28" ht="14" x14ac:dyDescent="0.55000000000000004">
      <c r="B73" s="9"/>
      <c r="C73" s="9"/>
      <c r="D73" s="9"/>
      <c r="E73" s="9"/>
      <c r="F73" s="9"/>
      <c r="G73" s="9"/>
      <c r="H73" s="9"/>
      <c r="I73" s="9"/>
      <c r="J73" s="9"/>
      <c r="K73" s="9"/>
      <c r="L73" s="9"/>
      <c r="M73" s="9"/>
      <c r="N73" s="9"/>
      <c r="O73" s="9"/>
      <c r="P73" s="9"/>
      <c r="Q73" s="9"/>
      <c r="R73" s="9"/>
      <c r="S73" s="9"/>
      <c r="T73" s="9"/>
      <c r="U73" s="9"/>
      <c r="V73" s="9"/>
      <c r="W73" s="9"/>
      <c r="X73" s="9"/>
      <c r="Y73" s="9"/>
      <c r="Z73" s="9"/>
      <c r="AA73" s="9"/>
      <c r="AB73" s="9"/>
    </row>
    <row r="74" spans="2:28" ht="14" x14ac:dyDescent="0.55000000000000004">
      <c r="B74" s="9"/>
      <c r="C74" s="9"/>
      <c r="D74" s="9"/>
      <c r="E74" s="9"/>
      <c r="F74" s="9"/>
      <c r="G74" s="9"/>
      <c r="H74" s="9"/>
      <c r="I74" s="9"/>
      <c r="J74" s="9"/>
      <c r="K74" s="9"/>
      <c r="L74" s="9"/>
      <c r="M74" s="9"/>
      <c r="N74" s="9"/>
      <c r="O74" s="9"/>
      <c r="P74" s="9"/>
      <c r="Q74" s="9"/>
      <c r="R74" s="9"/>
      <c r="S74" s="9"/>
      <c r="T74" s="9"/>
      <c r="U74" s="9"/>
      <c r="V74" s="9"/>
      <c r="W74" s="9"/>
      <c r="X74" s="9"/>
      <c r="Y74" s="9"/>
      <c r="Z74" s="9"/>
      <c r="AA74" s="9"/>
      <c r="AB74" s="9"/>
    </row>
    <row r="75" spans="2:28" ht="14" x14ac:dyDescent="0.55000000000000004">
      <c r="B75" s="9"/>
      <c r="C75" s="9"/>
      <c r="D75" s="9"/>
      <c r="E75" s="9"/>
      <c r="F75" s="9"/>
      <c r="G75" s="9"/>
      <c r="H75" s="9"/>
      <c r="I75" s="9"/>
      <c r="J75" s="9"/>
      <c r="K75" s="9"/>
      <c r="L75" s="9"/>
      <c r="M75" s="9"/>
      <c r="N75" s="9"/>
      <c r="O75" s="9"/>
      <c r="P75" s="9"/>
      <c r="Q75" s="9"/>
      <c r="R75" s="9"/>
      <c r="S75" s="9"/>
      <c r="T75" s="9"/>
      <c r="U75" s="9"/>
      <c r="V75" s="9"/>
      <c r="W75" s="9"/>
      <c r="X75" s="9"/>
      <c r="Y75" s="9"/>
      <c r="Z75" s="9"/>
      <c r="AA75" s="9"/>
      <c r="AB75" s="9"/>
    </row>
    <row r="76" spans="2:28" ht="14" x14ac:dyDescent="0.55000000000000004">
      <c r="B76" s="9"/>
      <c r="C76" s="9"/>
      <c r="D76" s="9"/>
      <c r="E76" s="9"/>
      <c r="F76" s="9"/>
      <c r="G76" s="9"/>
      <c r="H76" s="9"/>
      <c r="I76" s="9"/>
      <c r="J76" s="9"/>
      <c r="K76" s="9"/>
      <c r="L76" s="9"/>
      <c r="M76" s="9"/>
      <c r="N76" s="9"/>
      <c r="O76" s="9"/>
      <c r="P76" s="9"/>
      <c r="Q76" s="9"/>
      <c r="R76" s="9"/>
      <c r="S76" s="9"/>
      <c r="T76" s="9"/>
      <c r="U76" s="9"/>
      <c r="V76" s="9"/>
      <c r="W76" s="9"/>
      <c r="X76" s="9"/>
      <c r="Y76" s="9"/>
      <c r="Z76" s="9"/>
      <c r="AA76" s="9"/>
      <c r="AB76" s="9"/>
    </row>
    <row r="77" spans="2:28" ht="14" x14ac:dyDescent="0.55000000000000004">
      <c r="B77" s="9"/>
      <c r="C77" s="9"/>
      <c r="D77" s="9"/>
      <c r="E77" s="9"/>
      <c r="F77" s="9"/>
      <c r="G77" s="9"/>
      <c r="H77" s="9"/>
      <c r="I77" s="9"/>
      <c r="J77" s="9"/>
      <c r="K77" s="9"/>
      <c r="L77" s="9"/>
      <c r="M77" s="9"/>
      <c r="N77" s="9"/>
      <c r="O77" s="9"/>
      <c r="P77" s="9"/>
      <c r="Q77" s="9"/>
      <c r="R77" s="9"/>
      <c r="S77" s="9"/>
      <c r="T77" s="9"/>
      <c r="U77" s="9"/>
      <c r="V77" s="9"/>
      <c r="W77" s="9"/>
      <c r="X77" s="9"/>
      <c r="Y77" s="9"/>
      <c r="Z77" s="9"/>
      <c r="AA77" s="9"/>
      <c r="AB77" s="9"/>
    </row>
    <row r="78" spans="2:28" ht="14" x14ac:dyDescent="0.55000000000000004">
      <c r="B78" s="9"/>
      <c r="C78" s="9"/>
      <c r="D78" s="9"/>
      <c r="E78" s="9"/>
      <c r="F78" s="9"/>
      <c r="G78" s="9"/>
      <c r="H78" s="9"/>
      <c r="I78" s="9"/>
      <c r="J78" s="9"/>
      <c r="K78" s="9"/>
      <c r="L78" s="9"/>
      <c r="M78" s="9"/>
      <c r="N78" s="9"/>
      <c r="O78" s="9"/>
      <c r="P78" s="9"/>
      <c r="Q78" s="9"/>
      <c r="R78" s="9"/>
      <c r="S78" s="9"/>
      <c r="T78" s="9"/>
      <c r="U78" s="9"/>
      <c r="V78" s="9"/>
      <c r="W78" s="9"/>
      <c r="X78" s="9"/>
      <c r="Y78" s="9"/>
      <c r="Z78" s="9"/>
      <c r="AA78" s="9"/>
      <c r="AB78" s="9"/>
    </row>
    <row r="79" spans="2:28" ht="14" x14ac:dyDescent="0.55000000000000004">
      <c r="B79" s="9"/>
      <c r="C79" s="9"/>
      <c r="D79" s="9"/>
      <c r="E79" s="9"/>
      <c r="F79" s="9"/>
      <c r="G79" s="9"/>
      <c r="H79" s="9"/>
      <c r="I79" s="9"/>
      <c r="J79" s="9"/>
      <c r="K79" s="9"/>
      <c r="L79" s="9"/>
      <c r="M79" s="9"/>
      <c r="N79" s="9"/>
      <c r="O79" s="9"/>
      <c r="P79" s="9"/>
      <c r="Q79" s="9"/>
      <c r="R79" s="9"/>
      <c r="S79" s="9"/>
      <c r="T79" s="9"/>
      <c r="U79" s="9"/>
      <c r="V79" s="9"/>
      <c r="W79" s="9"/>
      <c r="X79" s="9"/>
      <c r="Y79" s="9"/>
      <c r="Z79" s="9"/>
      <c r="AA79" s="9"/>
      <c r="AB79" s="9"/>
    </row>
    <row r="80" spans="2:28" ht="14" x14ac:dyDescent="0.55000000000000004">
      <c r="B80" s="9"/>
      <c r="C80" s="9"/>
      <c r="D80" s="9"/>
      <c r="E80" s="9"/>
      <c r="F80" s="9"/>
      <c r="G80" s="9"/>
      <c r="H80" s="9"/>
      <c r="I80" s="9"/>
      <c r="J80" s="9"/>
      <c r="K80" s="9"/>
      <c r="L80" s="9"/>
      <c r="M80" s="9"/>
      <c r="N80" s="9"/>
      <c r="O80" s="9"/>
      <c r="P80" s="9"/>
      <c r="Q80" s="9"/>
      <c r="R80" s="9"/>
      <c r="S80" s="9"/>
      <c r="T80" s="9"/>
      <c r="U80" s="9"/>
      <c r="V80" s="9"/>
      <c r="W80" s="9"/>
      <c r="X80" s="9"/>
      <c r="Y80" s="9"/>
      <c r="Z80" s="9"/>
      <c r="AA80" s="9"/>
      <c r="AB80" s="9"/>
    </row>
    <row r="81" spans="2:28" ht="14" x14ac:dyDescent="0.55000000000000004">
      <c r="B81" s="9"/>
      <c r="C81" s="9"/>
      <c r="D81" s="9"/>
      <c r="E81" s="9"/>
      <c r="F81" s="9"/>
      <c r="G81" s="9"/>
      <c r="H81" s="9"/>
      <c r="I81" s="9"/>
      <c r="J81" s="9"/>
      <c r="K81" s="9"/>
      <c r="L81" s="9"/>
      <c r="M81" s="9"/>
      <c r="N81" s="9"/>
      <c r="O81" s="9"/>
      <c r="P81" s="9"/>
      <c r="Q81" s="9"/>
      <c r="R81" s="9"/>
      <c r="S81" s="9"/>
      <c r="T81" s="9"/>
      <c r="U81" s="9"/>
      <c r="V81" s="9"/>
      <c r="W81" s="9"/>
      <c r="X81" s="9"/>
      <c r="Y81" s="9"/>
      <c r="Z81" s="9"/>
      <c r="AA81" s="9"/>
      <c r="AB81" s="9"/>
    </row>
    <row r="82" spans="2:28" ht="14" x14ac:dyDescent="0.55000000000000004">
      <c r="B82" s="9"/>
      <c r="C82" s="9"/>
      <c r="D82" s="9"/>
      <c r="E82" s="9"/>
      <c r="F82" s="9"/>
      <c r="G82" s="9"/>
      <c r="H82" s="9"/>
      <c r="I82" s="9"/>
      <c r="J82" s="9"/>
      <c r="K82" s="9"/>
      <c r="L82" s="9"/>
      <c r="M82" s="9"/>
      <c r="N82" s="9"/>
      <c r="O82" s="9"/>
      <c r="P82" s="9"/>
      <c r="Q82" s="9"/>
      <c r="R82" s="9"/>
      <c r="S82" s="9"/>
      <c r="T82" s="9"/>
      <c r="U82" s="9"/>
      <c r="V82" s="9"/>
      <c r="W82" s="9"/>
      <c r="X82" s="9"/>
      <c r="Y82" s="9"/>
      <c r="Z82" s="9"/>
      <c r="AA82" s="9"/>
      <c r="AB82" s="9"/>
    </row>
    <row r="83" spans="2:28" ht="21.75" customHeight="1" x14ac:dyDescent="0.55000000000000004">
      <c r="B83" s="9"/>
      <c r="C83" s="9"/>
      <c r="D83" s="9"/>
      <c r="F83" s="9"/>
      <c r="G83" s="9"/>
      <c r="H83" s="9"/>
      <c r="I83" s="9"/>
      <c r="J83" s="9"/>
      <c r="K83" s="9"/>
      <c r="L83" s="9"/>
      <c r="M83" s="9"/>
      <c r="N83" s="9"/>
      <c r="O83" s="9"/>
      <c r="P83" s="9"/>
      <c r="Q83" s="9"/>
      <c r="R83" s="9"/>
      <c r="S83" s="9"/>
      <c r="T83" s="9"/>
      <c r="U83" s="9"/>
      <c r="V83" s="9"/>
      <c r="W83" s="9"/>
      <c r="X83" s="9"/>
      <c r="Y83" s="9"/>
      <c r="Z83" s="9"/>
      <c r="AA83" s="9"/>
      <c r="AB83" s="9"/>
    </row>
    <row r="84" spans="2:28" ht="21.75" customHeight="1" x14ac:dyDescent="0.55000000000000004">
      <c r="B84" s="9"/>
      <c r="C84" s="9"/>
      <c r="D84" s="9"/>
      <c r="F84" s="9"/>
      <c r="G84" s="9"/>
      <c r="H84" s="9"/>
      <c r="I84" s="9"/>
      <c r="J84" s="9"/>
      <c r="K84" s="9"/>
      <c r="L84" s="9"/>
      <c r="M84" s="9"/>
      <c r="N84" s="9"/>
      <c r="O84" s="9"/>
      <c r="P84" s="9"/>
      <c r="Q84" s="9"/>
      <c r="R84" s="9"/>
      <c r="S84" s="9"/>
      <c r="T84" s="9"/>
      <c r="U84" s="9"/>
      <c r="V84" s="9"/>
      <c r="W84" s="9"/>
      <c r="X84" s="9"/>
      <c r="Y84" s="9"/>
      <c r="Z84" s="9"/>
      <c r="AA84" s="9"/>
      <c r="AB84" s="9"/>
    </row>
    <row r="85" spans="2:28" ht="14" x14ac:dyDescent="0.55000000000000004">
      <c r="B85" s="9"/>
      <c r="C85" s="9"/>
      <c r="D85" s="9"/>
      <c r="E85" s="9"/>
      <c r="F85" s="9"/>
      <c r="G85" s="9"/>
      <c r="H85" s="9"/>
      <c r="I85" s="9"/>
      <c r="J85" s="9"/>
      <c r="K85" s="9"/>
      <c r="L85" s="9"/>
      <c r="M85" s="9"/>
      <c r="N85" s="9"/>
      <c r="O85" s="9"/>
      <c r="P85" s="9"/>
      <c r="Q85" s="9"/>
      <c r="R85" s="9"/>
      <c r="S85" s="9"/>
      <c r="T85" s="9"/>
      <c r="U85" s="9"/>
      <c r="V85" s="9"/>
      <c r="W85" s="9"/>
      <c r="X85" s="9"/>
      <c r="Y85" s="9"/>
      <c r="Z85" s="9"/>
      <c r="AA85" s="9"/>
      <c r="AB85" s="9"/>
    </row>
    <row r="86" spans="2:28" ht="14" x14ac:dyDescent="0.55000000000000004">
      <c r="B86" s="9"/>
      <c r="C86" s="9"/>
      <c r="D86" s="9"/>
      <c r="E86" s="9"/>
      <c r="F86" s="9"/>
      <c r="G86" s="9"/>
      <c r="H86" s="9"/>
      <c r="I86" s="9"/>
      <c r="J86" s="9"/>
      <c r="K86" s="9"/>
      <c r="L86" s="9"/>
      <c r="M86" s="9"/>
      <c r="N86" s="9"/>
      <c r="O86" s="9"/>
      <c r="P86" s="9"/>
      <c r="Q86" s="9"/>
      <c r="R86" s="9"/>
      <c r="S86" s="9"/>
      <c r="T86" s="9"/>
      <c r="U86" s="9"/>
      <c r="V86" s="9"/>
      <c r="W86" s="9"/>
      <c r="X86" s="9"/>
      <c r="Y86" s="9"/>
      <c r="Z86" s="9"/>
      <c r="AA86" s="9"/>
      <c r="AB86" s="9"/>
    </row>
    <row r="87" spans="2:28" ht="18" customHeight="1" x14ac:dyDescent="0.55000000000000004">
      <c r="B87" s="9"/>
      <c r="C87" s="9"/>
      <c r="D87" s="9"/>
      <c r="E87" s="9"/>
      <c r="F87" s="9"/>
      <c r="G87" s="9"/>
      <c r="H87" s="9"/>
      <c r="I87" s="9"/>
      <c r="J87" s="9"/>
      <c r="K87" s="9"/>
      <c r="L87" s="9"/>
      <c r="M87" s="9"/>
      <c r="N87" s="9"/>
      <c r="O87" s="9"/>
      <c r="P87" s="9"/>
      <c r="Q87" s="9"/>
      <c r="R87" s="9"/>
      <c r="S87" s="9"/>
      <c r="T87" s="9"/>
      <c r="U87" s="9"/>
      <c r="V87" s="9"/>
      <c r="W87" s="9"/>
      <c r="X87" s="9"/>
      <c r="Y87" s="9"/>
      <c r="Z87" s="9"/>
      <c r="AA87" s="9"/>
      <c r="AB87" s="9"/>
    </row>
  </sheetData>
  <mergeCells count="11">
    <mergeCell ref="B51:AB51"/>
    <mergeCell ref="B2:AB2"/>
    <mergeCell ref="D26:AA26"/>
    <mergeCell ref="D27:AA27"/>
    <mergeCell ref="D39:AA39"/>
    <mergeCell ref="D40:AA40"/>
    <mergeCell ref="D55:AA55"/>
    <mergeCell ref="D59:AA59"/>
    <mergeCell ref="D60:AA60"/>
    <mergeCell ref="D63:AA63"/>
    <mergeCell ref="D64:AA64"/>
  </mergeCells>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99FF"/>
  </sheetPr>
  <dimension ref="A1:U86"/>
  <sheetViews>
    <sheetView showGridLines="0" tabSelected="1" zoomScale="70" zoomScaleNormal="70" workbookViewId="0">
      <selection activeCell="E12" sqref="E12"/>
    </sheetView>
  </sheetViews>
  <sheetFormatPr defaultColWidth="3.58203125" defaultRowHeight="13" x14ac:dyDescent="0.55000000000000004"/>
  <cols>
    <col min="1" max="1" width="2.58203125" style="45" customWidth="1"/>
    <col min="2" max="2" width="7.1640625" style="45" customWidth="1"/>
    <col min="3" max="3" width="16.33203125" style="45" customWidth="1"/>
    <col min="4" max="4" width="14.58203125" style="45" customWidth="1"/>
    <col min="5" max="5" width="45.4140625" style="45" customWidth="1"/>
    <col min="6" max="6" width="7.33203125" style="45" customWidth="1"/>
    <col min="7" max="7" width="8.6640625" style="45" customWidth="1"/>
    <col min="8" max="8" width="4.33203125" style="45" customWidth="1"/>
    <col min="9" max="9" width="6.08203125" style="45" customWidth="1"/>
    <col min="10" max="14" width="3.58203125" style="45"/>
    <col min="15" max="15" width="12.5" style="45" bestFit="1" customWidth="1"/>
    <col min="16" max="16" width="10.25" style="45" bestFit="1" customWidth="1"/>
    <col min="17" max="17" width="2.58203125" style="45" customWidth="1"/>
    <col min="18" max="18" width="5.08203125" style="45" customWidth="1"/>
    <col min="19" max="19" width="17.08203125" style="45" customWidth="1"/>
    <col min="20" max="20" width="14.58203125" style="45" customWidth="1"/>
    <col min="21" max="21" width="37.4140625" style="45" customWidth="1"/>
    <col min="22" max="16384" width="3.58203125" style="45"/>
  </cols>
  <sheetData>
    <row r="1" spans="2:21" ht="10.25" customHeight="1" x14ac:dyDescent="0.55000000000000004"/>
    <row r="2" spans="2:21" ht="20.399999999999999" customHeight="1" x14ac:dyDescent="0.55000000000000004">
      <c r="B2" s="160"/>
      <c r="C2" s="46" t="s">
        <v>7</v>
      </c>
    </row>
    <row r="3" spans="2:21" ht="10.25" customHeight="1" x14ac:dyDescent="0.55000000000000004"/>
    <row r="4" spans="2:21" ht="24" thickBot="1" x14ac:dyDescent="0.25">
      <c r="B4" s="47" t="s">
        <v>43</v>
      </c>
      <c r="E4" s="48" t="s">
        <v>338</v>
      </c>
      <c r="R4" s="47" t="s">
        <v>43</v>
      </c>
      <c r="U4" s="48"/>
    </row>
    <row r="5" spans="2:21" ht="21" customHeight="1" x14ac:dyDescent="0.55000000000000004">
      <c r="B5" s="578" t="s">
        <v>70</v>
      </c>
      <c r="C5" s="579"/>
      <c r="D5" s="580"/>
      <c r="E5" s="450"/>
      <c r="F5" s="45" t="s">
        <v>153</v>
      </c>
      <c r="R5" s="584" t="s">
        <v>70</v>
      </c>
      <c r="S5" s="585"/>
      <c r="T5" s="586"/>
      <c r="U5" s="370">
        <v>45903</v>
      </c>
    </row>
    <row r="6" spans="2:21" ht="21" hidden="1" customHeight="1" x14ac:dyDescent="0.55000000000000004">
      <c r="B6" s="581" t="s">
        <v>391</v>
      </c>
      <c r="C6" s="582"/>
      <c r="D6" s="583"/>
      <c r="E6" s="451"/>
      <c r="R6" s="587" t="s">
        <v>336</v>
      </c>
      <c r="S6" s="588"/>
      <c r="T6" s="557"/>
      <c r="U6" s="371"/>
    </row>
    <row r="7" spans="2:21" ht="21" customHeight="1" x14ac:dyDescent="0.55000000000000004">
      <c r="B7" s="581" t="s">
        <v>334</v>
      </c>
      <c r="C7" s="582"/>
      <c r="D7" s="583"/>
      <c r="E7" s="451"/>
      <c r="F7" s="45" t="s">
        <v>394</v>
      </c>
      <c r="R7" s="587" t="s">
        <v>334</v>
      </c>
      <c r="S7" s="588"/>
      <c r="T7" s="557"/>
      <c r="U7" s="442">
        <v>3</v>
      </c>
    </row>
    <row r="8" spans="2:21" ht="21" customHeight="1" thickBot="1" x14ac:dyDescent="0.6">
      <c r="B8" s="575" t="s">
        <v>100</v>
      </c>
      <c r="C8" s="576"/>
      <c r="D8" s="577"/>
      <c r="E8" s="513"/>
      <c r="F8" s="45" t="s">
        <v>392</v>
      </c>
      <c r="R8" s="589" t="s">
        <v>100</v>
      </c>
      <c r="S8" s="590"/>
      <c r="T8" s="591"/>
      <c r="U8" s="372" t="s">
        <v>393</v>
      </c>
    </row>
    <row r="9" spans="2:21" ht="24" customHeight="1" thickBot="1" x14ac:dyDescent="0.6">
      <c r="B9" s="117" t="s">
        <v>335</v>
      </c>
      <c r="C9" s="118"/>
      <c r="D9"/>
      <c r="E9"/>
      <c r="F9"/>
      <c r="G9"/>
      <c r="H9"/>
      <c r="I9"/>
      <c r="J9"/>
      <c r="R9" s="117" t="s">
        <v>335</v>
      </c>
      <c r="S9" s="118"/>
      <c r="T9"/>
      <c r="U9"/>
    </row>
    <row r="10" spans="2:21" ht="28" customHeight="1" thickBot="1" x14ac:dyDescent="0.6">
      <c r="B10" s="525" t="s">
        <v>168</v>
      </c>
      <c r="C10" s="526"/>
      <c r="D10" s="358" t="s">
        <v>321</v>
      </c>
      <c r="E10" s="388"/>
      <c r="F10" s="45" t="s">
        <v>395</v>
      </c>
      <c r="G10"/>
      <c r="H10"/>
      <c r="I10"/>
      <c r="J10"/>
      <c r="K10"/>
      <c r="R10" s="603" t="s">
        <v>168</v>
      </c>
      <c r="S10" s="604"/>
      <c r="T10" s="156" t="s">
        <v>321</v>
      </c>
      <c r="U10" s="443" t="s">
        <v>417</v>
      </c>
    </row>
    <row r="11" spans="2:21" ht="27" customHeight="1" thickBot="1" x14ac:dyDescent="0.25">
      <c r="B11" s="50" t="s">
        <v>78</v>
      </c>
      <c r="R11" s="50" t="s">
        <v>78</v>
      </c>
    </row>
    <row r="12" spans="2:21" ht="21" customHeight="1" x14ac:dyDescent="0.55000000000000004">
      <c r="B12" s="547" t="s">
        <v>79</v>
      </c>
      <c r="C12" s="555" t="s">
        <v>30</v>
      </c>
      <c r="D12" s="123" t="s">
        <v>31</v>
      </c>
      <c r="E12" s="452"/>
      <c r="R12" s="564" t="s">
        <v>79</v>
      </c>
      <c r="S12" s="615" t="s">
        <v>30</v>
      </c>
      <c r="T12" s="157" t="s">
        <v>31</v>
      </c>
      <c r="U12" s="361" t="s">
        <v>129</v>
      </c>
    </row>
    <row r="13" spans="2:21" ht="21" customHeight="1" x14ac:dyDescent="0.55000000000000004">
      <c r="B13" s="548"/>
      <c r="C13" s="544"/>
      <c r="D13" s="121" t="s">
        <v>32</v>
      </c>
      <c r="E13" s="159"/>
      <c r="R13" s="565"/>
      <c r="S13" s="559"/>
      <c r="T13" s="51" t="s">
        <v>32</v>
      </c>
      <c r="U13" s="362" t="s">
        <v>130</v>
      </c>
    </row>
    <row r="14" spans="2:21" ht="21" customHeight="1" x14ac:dyDescent="0.55000000000000004">
      <c r="B14" s="548"/>
      <c r="C14" s="538" t="s">
        <v>54</v>
      </c>
      <c r="D14" s="119" t="s">
        <v>29</v>
      </c>
      <c r="E14" s="159"/>
      <c r="R14" s="565"/>
      <c r="S14" s="560" t="s">
        <v>54</v>
      </c>
      <c r="T14" s="53" t="s">
        <v>29</v>
      </c>
      <c r="U14" s="362" t="s">
        <v>131</v>
      </c>
    </row>
    <row r="15" spans="2:21" ht="65.5" customHeight="1" x14ac:dyDescent="0.55000000000000004">
      <c r="B15" s="548"/>
      <c r="C15" s="539"/>
      <c r="D15" s="121" t="s">
        <v>33</v>
      </c>
      <c r="E15" s="453"/>
      <c r="R15" s="565"/>
      <c r="S15" s="562"/>
      <c r="T15" s="51" t="s">
        <v>33</v>
      </c>
      <c r="U15" s="363" t="s">
        <v>132</v>
      </c>
    </row>
    <row r="16" spans="2:21" ht="21" customHeight="1" x14ac:dyDescent="0.55000000000000004">
      <c r="B16" s="548"/>
      <c r="C16" s="538" t="s">
        <v>427</v>
      </c>
      <c r="D16" s="119" t="s">
        <v>29</v>
      </c>
      <c r="E16" s="159"/>
      <c r="R16" s="565"/>
      <c r="S16" s="560" t="s">
        <v>425</v>
      </c>
      <c r="T16" s="51" t="s">
        <v>426</v>
      </c>
      <c r="U16" s="363" t="s">
        <v>131</v>
      </c>
    </row>
    <row r="17" spans="2:21" ht="64" customHeight="1" x14ac:dyDescent="0.55000000000000004">
      <c r="B17" s="548"/>
      <c r="C17" s="539"/>
      <c r="D17" s="121" t="s">
        <v>33</v>
      </c>
      <c r="E17" s="453"/>
      <c r="R17" s="565"/>
      <c r="S17" s="562"/>
      <c r="T17" s="51" t="s">
        <v>33</v>
      </c>
      <c r="U17" s="363" t="s">
        <v>132</v>
      </c>
    </row>
    <row r="18" spans="2:21" ht="21" customHeight="1" x14ac:dyDescent="0.55000000000000004">
      <c r="B18" s="548"/>
      <c r="C18" s="542" t="s">
        <v>34</v>
      </c>
      <c r="D18" s="121" t="s">
        <v>35</v>
      </c>
      <c r="E18" s="159"/>
      <c r="R18" s="565"/>
      <c r="S18" s="558" t="s">
        <v>34</v>
      </c>
      <c r="T18" s="51" t="s">
        <v>35</v>
      </c>
      <c r="U18" s="362" t="s">
        <v>133</v>
      </c>
    </row>
    <row r="19" spans="2:21" ht="21" customHeight="1" x14ac:dyDescent="0.55000000000000004">
      <c r="B19" s="548"/>
      <c r="C19" s="543"/>
      <c r="D19" s="121" t="s">
        <v>31</v>
      </c>
      <c r="E19" s="159"/>
      <c r="R19" s="565"/>
      <c r="S19" s="563"/>
      <c r="T19" s="51" t="s">
        <v>31</v>
      </c>
      <c r="U19" s="362" t="s">
        <v>134</v>
      </c>
    </row>
    <row r="20" spans="2:21" ht="21" customHeight="1" x14ac:dyDescent="0.55000000000000004">
      <c r="B20" s="548"/>
      <c r="C20" s="544"/>
      <c r="D20" s="121" t="s">
        <v>36</v>
      </c>
      <c r="E20" s="159"/>
      <c r="R20" s="565"/>
      <c r="S20" s="559"/>
      <c r="T20" s="51" t="s">
        <v>36</v>
      </c>
      <c r="U20" s="362" t="s">
        <v>134</v>
      </c>
    </row>
    <row r="21" spans="2:21" ht="21" customHeight="1" x14ac:dyDescent="0.55000000000000004">
      <c r="B21" s="548"/>
      <c r="C21" s="538" t="s">
        <v>154</v>
      </c>
      <c r="D21" s="121" t="s">
        <v>37</v>
      </c>
      <c r="E21" s="159"/>
      <c r="R21" s="565"/>
      <c r="S21" s="560" t="s">
        <v>154</v>
      </c>
      <c r="T21" s="51" t="s">
        <v>37</v>
      </c>
      <c r="U21" s="362" t="s">
        <v>135</v>
      </c>
    </row>
    <row r="22" spans="2:21" ht="21" customHeight="1" x14ac:dyDescent="0.55000000000000004">
      <c r="B22" s="548"/>
      <c r="C22" s="554"/>
      <c r="D22" s="121" t="s">
        <v>31</v>
      </c>
      <c r="E22" s="159"/>
      <c r="R22" s="565"/>
      <c r="S22" s="561"/>
      <c r="T22" s="51" t="s">
        <v>31</v>
      </c>
      <c r="U22" s="362" t="s">
        <v>134</v>
      </c>
    </row>
    <row r="23" spans="2:21" ht="21" customHeight="1" x14ac:dyDescent="0.55000000000000004">
      <c r="B23" s="548"/>
      <c r="C23" s="554"/>
      <c r="D23" s="121" t="s">
        <v>36</v>
      </c>
      <c r="E23" s="159"/>
      <c r="R23" s="565"/>
      <c r="S23" s="561"/>
      <c r="T23" s="51" t="s">
        <v>36</v>
      </c>
      <c r="U23" s="362" t="s">
        <v>134</v>
      </c>
    </row>
    <row r="24" spans="2:21" ht="21" customHeight="1" x14ac:dyDescent="0.55000000000000004">
      <c r="B24" s="548"/>
      <c r="C24" s="554"/>
      <c r="D24" s="121" t="s">
        <v>38</v>
      </c>
      <c r="E24" s="159"/>
      <c r="R24" s="565"/>
      <c r="S24" s="561"/>
      <c r="T24" s="51" t="s">
        <v>38</v>
      </c>
      <c r="U24" s="362" t="s">
        <v>136</v>
      </c>
    </row>
    <row r="25" spans="2:21" ht="21" customHeight="1" x14ac:dyDescent="0.55000000000000004">
      <c r="B25" s="548"/>
      <c r="C25" s="554"/>
      <c r="D25" s="121" t="s">
        <v>39</v>
      </c>
      <c r="E25" s="159"/>
      <c r="R25" s="565"/>
      <c r="S25" s="561"/>
      <c r="T25" s="51" t="s">
        <v>39</v>
      </c>
      <c r="U25" s="362" t="s">
        <v>137</v>
      </c>
    </row>
    <row r="26" spans="2:21" ht="21" customHeight="1" x14ac:dyDescent="0.55000000000000004">
      <c r="B26" s="548"/>
      <c r="C26" s="539"/>
      <c r="D26" s="121" t="s">
        <v>40</v>
      </c>
      <c r="E26" s="454"/>
      <c r="R26" s="565"/>
      <c r="S26" s="562"/>
      <c r="T26" s="51" t="s">
        <v>40</v>
      </c>
      <c r="U26" s="364" t="s">
        <v>138</v>
      </c>
    </row>
    <row r="27" spans="2:21" ht="21" customHeight="1" x14ac:dyDescent="0.55000000000000004">
      <c r="B27" s="548"/>
      <c r="C27" s="538" t="s">
        <v>104</v>
      </c>
      <c r="D27" s="121" t="s">
        <v>106</v>
      </c>
      <c r="E27" s="455"/>
      <c r="R27" s="565"/>
      <c r="S27" s="560" t="s">
        <v>104</v>
      </c>
      <c r="T27" s="51" t="s">
        <v>106</v>
      </c>
      <c r="U27" s="365" t="s">
        <v>107</v>
      </c>
    </row>
    <row r="28" spans="2:21" ht="21" customHeight="1" x14ac:dyDescent="0.55000000000000004">
      <c r="B28" s="548"/>
      <c r="C28" s="539"/>
      <c r="D28" s="121" t="s">
        <v>105</v>
      </c>
      <c r="E28" s="455"/>
      <c r="R28" s="565"/>
      <c r="S28" s="562"/>
      <c r="T28" s="51" t="s">
        <v>105</v>
      </c>
      <c r="U28" s="365" t="s">
        <v>112</v>
      </c>
    </row>
    <row r="29" spans="2:21" ht="42" customHeight="1" x14ac:dyDescent="0.55000000000000004">
      <c r="B29" s="549"/>
      <c r="C29" s="120" t="s">
        <v>98</v>
      </c>
      <c r="D29" s="125" t="s">
        <v>99</v>
      </c>
      <c r="E29" s="345"/>
      <c r="R29" s="566"/>
      <c r="S29" s="54" t="s">
        <v>98</v>
      </c>
      <c r="T29" s="55" t="s">
        <v>99</v>
      </c>
      <c r="U29" s="366"/>
    </row>
    <row r="30" spans="2:21" ht="21" customHeight="1" x14ac:dyDescent="0.55000000000000004">
      <c r="B30" s="550" t="s">
        <v>324</v>
      </c>
      <c r="C30" s="542" t="s">
        <v>30</v>
      </c>
      <c r="D30" s="121" t="s">
        <v>31</v>
      </c>
      <c r="E30" s="159"/>
      <c r="R30" s="613" t="s">
        <v>80</v>
      </c>
      <c r="S30" s="558" t="s">
        <v>30</v>
      </c>
      <c r="T30" s="51" t="s">
        <v>31</v>
      </c>
      <c r="U30" s="362" t="s">
        <v>129</v>
      </c>
    </row>
    <row r="31" spans="2:21" ht="21" customHeight="1" x14ac:dyDescent="0.55000000000000004">
      <c r="B31" s="551"/>
      <c r="C31" s="544"/>
      <c r="D31" s="121" t="s">
        <v>32</v>
      </c>
      <c r="E31" s="159"/>
      <c r="R31" s="565"/>
      <c r="S31" s="559"/>
      <c r="T31" s="51" t="s">
        <v>32</v>
      </c>
      <c r="U31" s="362" t="s">
        <v>130</v>
      </c>
    </row>
    <row r="32" spans="2:21" ht="21" customHeight="1" x14ac:dyDescent="0.55000000000000004">
      <c r="B32" s="551"/>
      <c r="C32" s="538" t="s">
        <v>54</v>
      </c>
      <c r="D32" s="119" t="s">
        <v>29</v>
      </c>
      <c r="E32" s="159"/>
      <c r="R32" s="565"/>
      <c r="S32" s="560" t="s">
        <v>54</v>
      </c>
      <c r="T32" s="53" t="s">
        <v>29</v>
      </c>
      <c r="U32" s="362" t="s">
        <v>131</v>
      </c>
    </row>
    <row r="33" spans="2:21" ht="63" customHeight="1" x14ac:dyDescent="0.55000000000000004">
      <c r="B33" s="551"/>
      <c r="C33" s="539"/>
      <c r="D33" s="121" t="s">
        <v>33</v>
      </c>
      <c r="E33" s="456"/>
      <c r="R33" s="565"/>
      <c r="S33" s="562"/>
      <c r="T33" s="51" t="s">
        <v>33</v>
      </c>
      <c r="U33" s="363" t="s">
        <v>132</v>
      </c>
    </row>
    <row r="34" spans="2:21" ht="21" customHeight="1" x14ac:dyDescent="0.55000000000000004">
      <c r="B34" s="551"/>
      <c r="C34" s="542" t="s">
        <v>34</v>
      </c>
      <c r="D34" s="121" t="s">
        <v>35</v>
      </c>
      <c r="E34" s="159"/>
      <c r="R34" s="565"/>
      <c r="S34" s="558" t="s">
        <v>34</v>
      </c>
      <c r="T34" s="51" t="s">
        <v>35</v>
      </c>
      <c r="U34" s="362" t="s">
        <v>133</v>
      </c>
    </row>
    <row r="35" spans="2:21" ht="21" customHeight="1" x14ac:dyDescent="0.55000000000000004">
      <c r="B35" s="551"/>
      <c r="C35" s="543"/>
      <c r="D35" s="121" t="s">
        <v>31</v>
      </c>
      <c r="E35" s="159"/>
      <c r="R35" s="565"/>
      <c r="S35" s="563"/>
      <c r="T35" s="51" t="s">
        <v>31</v>
      </c>
      <c r="U35" s="362" t="s">
        <v>134</v>
      </c>
    </row>
    <row r="36" spans="2:21" ht="21" customHeight="1" x14ac:dyDescent="0.55000000000000004">
      <c r="B36" s="551"/>
      <c r="C36" s="544"/>
      <c r="D36" s="121" t="s">
        <v>36</v>
      </c>
      <c r="E36" s="159"/>
      <c r="R36" s="565"/>
      <c r="S36" s="559"/>
      <c r="T36" s="51" t="s">
        <v>36</v>
      </c>
      <c r="U36" s="362" t="s">
        <v>134</v>
      </c>
    </row>
    <row r="37" spans="2:21" ht="21" customHeight="1" x14ac:dyDescent="0.55000000000000004">
      <c r="B37" s="551"/>
      <c r="C37" s="538" t="s">
        <v>154</v>
      </c>
      <c r="D37" s="121" t="s">
        <v>37</v>
      </c>
      <c r="E37" s="159"/>
      <c r="R37" s="565"/>
      <c r="S37" s="560" t="s">
        <v>154</v>
      </c>
      <c r="T37" s="51" t="s">
        <v>37</v>
      </c>
      <c r="U37" s="362" t="s">
        <v>135</v>
      </c>
    </row>
    <row r="38" spans="2:21" ht="21" customHeight="1" x14ac:dyDescent="0.55000000000000004">
      <c r="B38" s="551"/>
      <c r="C38" s="554"/>
      <c r="D38" s="121" t="s">
        <v>31</v>
      </c>
      <c r="E38" s="159"/>
      <c r="R38" s="565"/>
      <c r="S38" s="561"/>
      <c r="T38" s="51" t="s">
        <v>31</v>
      </c>
      <c r="U38" s="362" t="s">
        <v>134</v>
      </c>
    </row>
    <row r="39" spans="2:21" ht="21" customHeight="1" x14ac:dyDescent="0.55000000000000004">
      <c r="B39" s="551"/>
      <c r="C39" s="554"/>
      <c r="D39" s="121" t="s">
        <v>36</v>
      </c>
      <c r="E39" s="159"/>
      <c r="R39" s="565"/>
      <c r="S39" s="561"/>
      <c r="T39" s="51" t="s">
        <v>36</v>
      </c>
      <c r="U39" s="362" t="s">
        <v>134</v>
      </c>
    </row>
    <row r="40" spans="2:21" ht="21" customHeight="1" x14ac:dyDescent="0.55000000000000004">
      <c r="B40" s="551"/>
      <c r="C40" s="554"/>
      <c r="D40" s="121" t="s">
        <v>38</v>
      </c>
      <c r="E40" s="159"/>
      <c r="R40" s="565"/>
      <c r="S40" s="561"/>
      <c r="T40" s="51" t="s">
        <v>38</v>
      </c>
      <c r="U40" s="362" t="s">
        <v>136</v>
      </c>
    </row>
    <row r="41" spans="2:21" ht="21" customHeight="1" x14ac:dyDescent="0.55000000000000004">
      <c r="B41" s="551"/>
      <c r="C41" s="554"/>
      <c r="D41" s="121" t="s">
        <v>39</v>
      </c>
      <c r="E41" s="159"/>
      <c r="R41" s="565"/>
      <c r="S41" s="561"/>
      <c r="T41" s="51" t="s">
        <v>39</v>
      </c>
      <c r="U41" s="362" t="s">
        <v>137</v>
      </c>
    </row>
    <row r="42" spans="2:21" ht="21" customHeight="1" x14ac:dyDescent="0.55000000000000004">
      <c r="B42" s="551"/>
      <c r="C42" s="539"/>
      <c r="D42" s="121" t="s">
        <v>40</v>
      </c>
      <c r="E42" s="454"/>
      <c r="R42" s="565"/>
      <c r="S42" s="562"/>
      <c r="T42" s="51" t="s">
        <v>40</v>
      </c>
      <c r="U42" s="364" t="s">
        <v>138</v>
      </c>
    </row>
    <row r="43" spans="2:21" ht="42" customHeight="1" thickBot="1" x14ac:dyDescent="0.6">
      <c r="B43" s="552"/>
      <c r="C43" s="357" t="s">
        <v>98</v>
      </c>
      <c r="D43" s="346" t="s">
        <v>99</v>
      </c>
      <c r="E43" s="457"/>
      <c r="R43" s="614"/>
      <c r="S43" s="367" t="s">
        <v>98</v>
      </c>
      <c r="T43" s="368" t="s">
        <v>99</v>
      </c>
      <c r="U43" s="369"/>
    </row>
    <row r="44" spans="2:21" ht="21" customHeight="1" x14ac:dyDescent="0.55000000000000004">
      <c r="B44" s="553" t="s">
        <v>319</v>
      </c>
      <c r="C44" s="545" t="s">
        <v>28</v>
      </c>
      <c r="D44" s="546"/>
      <c r="E44" s="458"/>
      <c r="F44" s="45" t="s">
        <v>424</v>
      </c>
      <c r="R44" s="553" t="s">
        <v>41</v>
      </c>
      <c r="S44" s="545" t="s">
        <v>28</v>
      </c>
      <c r="T44" s="546"/>
      <c r="U44" s="360" t="s">
        <v>139</v>
      </c>
    </row>
    <row r="45" spans="2:21" ht="21" customHeight="1" x14ac:dyDescent="0.55000000000000004">
      <c r="B45" s="553"/>
      <c r="C45" s="556" t="s">
        <v>29</v>
      </c>
      <c r="D45" s="557"/>
      <c r="E45" s="460"/>
      <c r="F45" s="45" t="s">
        <v>339</v>
      </c>
      <c r="R45" s="553"/>
      <c r="S45" s="556" t="s">
        <v>29</v>
      </c>
      <c r="T45" s="557"/>
      <c r="U45" s="52" t="s">
        <v>131</v>
      </c>
    </row>
    <row r="46" spans="2:21" ht="43.5" customHeight="1" thickBot="1" x14ac:dyDescent="0.6">
      <c r="B46" s="553"/>
      <c r="C46" s="540" t="s">
        <v>42</v>
      </c>
      <c r="D46" s="541"/>
      <c r="E46" s="459"/>
      <c r="R46" s="612"/>
      <c r="S46" s="556" t="s">
        <v>42</v>
      </c>
      <c r="T46" s="557"/>
      <c r="U46" s="49" t="s">
        <v>140</v>
      </c>
    </row>
    <row r="47" spans="2:21" ht="21" customHeight="1" x14ac:dyDescent="0.55000000000000004">
      <c r="B47" s="567" t="s">
        <v>176</v>
      </c>
      <c r="C47" s="568"/>
      <c r="D47" s="568"/>
      <c r="E47" s="569"/>
      <c r="R47" s="605" t="s">
        <v>176</v>
      </c>
      <c r="S47" s="606"/>
      <c r="T47" s="606"/>
      <c r="U47" s="607"/>
    </row>
    <row r="48" spans="2:21" ht="51.5" customHeight="1" x14ac:dyDescent="0.55000000000000004">
      <c r="B48" s="571" t="s">
        <v>357</v>
      </c>
      <c r="C48" s="572"/>
      <c r="D48" s="572"/>
      <c r="E48" s="343"/>
      <c r="F48" s="45" t="s">
        <v>153</v>
      </c>
      <c r="R48" s="608" t="s">
        <v>357</v>
      </c>
      <c r="S48" s="609"/>
      <c r="T48" s="609"/>
      <c r="U48" s="444">
        <v>45945</v>
      </c>
    </row>
    <row r="49" spans="1:21" ht="51.5" customHeight="1" thickBot="1" x14ac:dyDescent="0.6">
      <c r="B49" s="573" t="s">
        <v>356</v>
      </c>
      <c r="C49" s="574"/>
      <c r="D49" s="574"/>
      <c r="E49" s="344"/>
      <c r="F49" s="45" t="s">
        <v>153</v>
      </c>
      <c r="R49" s="610" t="s">
        <v>356</v>
      </c>
      <c r="S49" s="611"/>
      <c r="T49" s="611"/>
      <c r="U49" s="445">
        <v>46150</v>
      </c>
    </row>
    <row r="50" spans="1:21" ht="24" customHeight="1" x14ac:dyDescent="0.55000000000000004">
      <c r="B50" s="527">
        <v>1</v>
      </c>
      <c r="C50" s="123" t="s">
        <v>171</v>
      </c>
      <c r="D50" s="530"/>
      <c r="E50" s="531"/>
      <c r="F50" s="45" t="s">
        <v>333</v>
      </c>
      <c r="R50" s="592">
        <v>1</v>
      </c>
      <c r="S50" s="157" t="s">
        <v>171</v>
      </c>
      <c r="T50" s="595" t="s">
        <v>366</v>
      </c>
      <c r="U50" s="596"/>
    </row>
    <row r="51" spans="1:21" ht="24" customHeight="1" x14ac:dyDescent="0.55000000000000004">
      <c r="B51" s="528"/>
      <c r="C51" s="124" t="s">
        <v>172</v>
      </c>
      <c r="D51" s="532"/>
      <c r="E51" s="533"/>
      <c r="F51" s="45" t="s">
        <v>177</v>
      </c>
      <c r="R51" s="593"/>
      <c r="S51" s="353" t="s">
        <v>172</v>
      </c>
      <c r="T51" s="597" t="s">
        <v>444</v>
      </c>
      <c r="U51" s="598"/>
    </row>
    <row r="52" spans="1:21" ht="24" customHeight="1" x14ac:dyDescent="0.55000000000000004">
      <c r="B52" s="528"/>
      <c r="C52" s="534" t="s">
        <v>173</v>
      </c>
      <c r="D52" s="126" t="s">
        <v>174</v>
      </c>
      <c r="E52" s="343"/>
      <c r="F52" s="45" t="s">
        <v>153</v>
      </c>
      <c r="R52" s="593"/>
      <c r="S52" s="599" t="s">
        <v>173</v>
      </c>
      <c r="T52" s="354" t="s">
        <v>174</v>
      </c>
      <c r="U52" s="446">
        <v>45945</v>
      </c>
    </row>
    <row r="53" spans="1:21" ht="24" customHeight="1" thickBot="1" x14ac:dyDescent="0.6">
      <c r="B53" s="529"/>
      <c r="C53" s="535"/>
      <c r="D53" s="122" t="s">
        <v>175</v>
      </c>
      <c r="E53" s="344"/>
      <c r="F53" s="45" t="s">
        <v>153</v>
      </c>
      <c r="R53" s="594"/>
      <c r="S53" s="600"/>
      <c r="T53" s="352" t="s">
        <v>175</v>
      </c>
      <c r="U53" s="447">
        <v>45986</v>
      </c>
    </row>
    <row r="54" spans="1:21" ht="24" customHeight="1" x14ac:dyDescent="0.55000000000000004">
      <c r="B54" s="527">
        <v>2</v>
      </c>
      <c r="C54" s="123" t="s">
        <v>171</v>
      </c>
      <c r="D54" s="530"/>
      <c r="E54" s="531"/>
      <c r="R54" s="592">
        <v>2</v>
      </c>
      <c r="S54" s="157" t="s">
        <v>171</v>
      </c>
      <c r="T54" s="595" t="s">
        <v>368</v>
      </c>
      <c r="U54" s="596"/>
    </row>
    <row r="55" spans="1:21" ht="24" customHeight="1" x14ac:dyDescent="0.55000000000000004">
      <c r="B55" s="528"/>
      <c r="C55" s="124" t="s">
        <v>172</v>
      </c>
      <c r="D55" s="532"/>
      <c r="E55" s="533"/>
      <c r="F55" s="45" t="s">
        <v>177</v>
      </c>
      <c r="R55" s="593"/>
      <c r="S55" s="353" t="s">
        <v>172</v>
      </c>
      <c r="T55" s="601" t="s">
        <v>358</v>
      </c>
      <c r="U55" s="602"/>
    </row>
    <row r="56" spans="1:21" ht="24" customHeight="1" x14ac:dyDescent="0.55000000000000004">
      <c r="B56" s="528"/>
      <c r="C56" s="534" t="s">
        <v>173</v>
      </c>
      <c r="D56" s="126" t="s">
        <v>174</v>
      </c>
      <c r="E56" s="343"/>
      <c r="F56" s="45" t="s">
        <v>153</v>
      </c>
      <c r="R56" s="593"/>
      <c r="S56" s="599" t="s">
        <v>173</v>
      </c>
      <c r="T56" s="354" t="s">
        <v>174</v>
      </c>
      <c r="U56" s="444">
        <v>46001</v>
      </c>
    </row>
    <row r="57" spans="1:21" ht="24" customHeight="1" thickBot="1" x14ac:dyDescent="0.6">
      <c r="B57" s="529"/>
      <c r="C57" s="535"/>
      <c r="D57" s="122" t="s">
        <v>175</v>
      </c>
      <c r="E57" s="344"/>
      <c r="F57" s="45" t="s">
        <v>153</v>
      </c>
      <c r="R57" s="594"/>
      <c r="S57" s="600"/>
      <c r="T57" s="352" t="s">
        <v>175</v>
      </c>
      <c r="U57" s="445">
        <v>46017</v>
      </c>
    </row>
    <row r="58" spans="1:21" ht="24" customHeight="1" x14ac:dyDescent="0.55000000000000004">
      <c r="B58" s="527">
        <v>3</v>
      </c>
      <c r="C58" s="123" t="s">
        <v>171</v>
      </c>
      <c r="D58" s="530"/>
      <c r="E58" s="531"/>
      <c r="F58" s="45" t="s">
        <v>333</v>
      </c>
      <c r="R58" s="592">
        <v>3</v>
      </c>
      <c r="S58" s="157" t="s">
        <v>171</v>
      </c>
      <c r="T58" s="595" t="s">
        <v>370</v>
      </c>
      <c r="U58" s="596"/>
    </row>
    <row r="59" spans="1:21" ht="24" customHeight="1" x14ac:dyDescent="0.55000000000000004">
      <c r="B59" s="528"/>
      <c r="C59" s="124" t="s">
        <v>172</v>
      </c>
      <c r="D59" s="532"/>
      <c r="E59" s="570"/>
      <c r="F59" s="45" t="s">
        <v>177</v>
      </c>
      <c r="R59" s="593"/>
      <c r="S59" s="353" t="s">
        <v>172</v>
      </c>
      <c r="T59" s="597" t="s">
        <v>359</v>
      </c>
      <c r="U59" s="598"/>
    </row>
    <row r="60" spans="1:21" ht="24" customHeight="1" x14ac:dyDescent="0.55000000000000004">
      <c r="B60" s="528"/>
      <c r="C60" s="534" t="s">
        <v>173</v>
      </c>
      <c r="D60" s="126" t="s">
        <v>174</v>
      </c>
      <c r="E60" s="343"/>
      <c r="F60" s="45" t="s">
        <v>153</v>
      </c>
      <c r="R60" s="593"/>
      <c r="S60" s="599" t="s">
        <v>173</v>
      </c>
      <c r="T60" s="354" t="s">
        <v>174</v>
      </c>
      <c r="U60" s="444">
        <v>46086</v>
      </c>
    </row>
    <row r="61" spans="1:21" ht="24" customHeight="1" thickBot="1" x14ac:dyDescent="0.6">
      <c r="B61" s="529"/>
      <c r="C61" s="535"/>
      <c r="D61" s="122" t="s">
        <v>175</v>
      </c>
      <c r="E61" s="344"/>
      <c r="F61" s="45" t="s">
        <v>153</v>
      </c>
      <c r="R61" s="594"/>
      <c r="S61" s="600"/>
      <c r="T61" s="352" t="s">
        <v>175</v>
      </c>
      <c r="U61" s="445">
        <v>46087</v>
      </c>
    </row>
    <row r="62" spans="1:21" ht="24" customHeight="1" x14ac:dyDescent="0.55000000000000004">
      <c r="B62" s="527">
        <v>4</v>
      </c>
      <c r="C62" s="123" t="s">
        <v>171</v>
      </c>
      <c r="D62" s="530"/>
      <c r="E62" s="531"/>
      <c r="F62" s="45" t="s">
        <v>333</v>
      </c>
      <c r="R62" s="592">
        <v>4</v>
      </c>
      <c r="S62" s="157" t="s">
        <v>171</v>
      </c>
      <c r="T62" s="595" t="s">
        <v>166</v>
      </c>
      <c r="U62" s="596"/>
    </row>
    <row r="63" spans="1:21" ht="24" customHeight="1" x14ac:dyDescent="0.55000000000000004">
      <c r="A63"/>
      <c r="B63" s="528"/>
      <c r="C63" s="124" t="s">
        <v>172</v>
      </c>
      <c r="D63" s="536"/>
      <c r="E63" s="537"/>
      <c r="F63" s="45" t="s">
        <v>177</v>
      </c>
      <c r="G63"/>
      <c r="H63"/>
      <c r="I63"/>
      <c r="J63"/>
      <c r="K63"/>
      <c r="L63"/>
      <c r="M63"/>
      <c r="R63" s="593"/>
      <c r="S63" s="353" t="s">
        <v>172</v>
      </c>
      <c r="T63" s="601" t="s">
        <v>447</v>
      </c>
      <c r="U63" s="602"/>
    </row>
    <row r="64" spans="1:21" ht="24" customHeight="1" x14ac:dyDescent="0.55000000000000004">
      <c r="A64"/>
      <c r="B64" s="528"/>
      <c r="C64" s="534" t="s">
        <v>173</v>
      </c>
      <c r="D64" s="126" t="s">
        <v>174</v>
      </c>
      <c r="E64" s="343"/>
      <c r="F64" s="45" t="s">
        <v>153</v>
      </c>
      <c r="G64"/>
      <c r="H64"/>
      <c r="I64"/>
      <c r="J64"/>
      <c r="K64"/>
      <c r="L64"/>
      <c r="M64"/>
      <c r="R64" s="593"/>
      <c r="S64" s="599" t="s">
        <v>173</v>
      </c>
      <c r="T64" s="354" t="s">
        <v>174</v>
      </c>
      <c r="U64" s="444">
        <v>46142</v>
      </c>
    </row>
    <row r="65" spans="1:21" ht="24" customHeight="1" thickBot="1" x14ac:dyDescent="0.6">
      <c r="A65"/>
      <c r="B65" s="529"/>
      <c r="C65" s="535"/>
      <c r="D65" s="122" t="s">
        <v>175</v>
      </c>
      <c r="E65" s="344"/>
      <c r="F65" s="45" t="s">
        <v>153</v>
      </c>
      <c r="G65"/>
      <c r="H65"/>
      <c r="I65"/>
      <c r="J65"/>
      <c r="K65"/>
      <c r="L65"/>
      <c r="M65"/>
      <c r="R65" s="594"/>
      <c r="S65" s="600"/>
      <c r="T65" s="352" t="s">
        <v>175</v>
      </c>
      <c r="U65" s="445">
        <v>46158</v>
      </c>
    </row>
    <row r="66" spans="1:21" ht="24" customHeight="1" x14ac:dyDescent="0.55000000000000004">
      <c r="B66" s="527">
        <v>5</v>
      </c>
      <c r="C66" s="123" t="s">
        <v>171</v>
      </c>
      <c r="D66" s="530"/>
      <c r="E66" s="531"/>
      <c r="F66" s="45" t="s">
        <v>333</v>
      </c>
      <c r="R66" s="592">
        <v>5</v>
      </c>
      <c r="S66" s="157" t="s">
        <v>171</v>
      </c>
      <c r="T66" s="595" t="s">
        <v>166</v>
      </c>
      <c r="U66" s="596"/>
    </row>
    <row r="67" spans="1:21" ht="24" customHeight="1" x14ac:dyDescent="0.55000000000000004">
      <c r="A67"/>
      <c r="B67" s="528"/>
      <c r="C67" s="124" t="s">
        <v>172</v>
      </c>
      <c r="D67" s="532"/>
      <c r="E67" s="533"/>
      <c r="F67" s="45" t="s">
        <v>177</v>
      </c>
      <c r="G67"/>
      <c r="H67"/>
      <c r="I67"/>
      <c r="J67"/>
      <c r="K67"/>
      <c r="L67"/>
      <c r="M67"/>
      <c r="R67" s="593"/>
      <c r="S67" s="353" t="s">
        <v>172</v>
      </c>
      <c r="T67" s="597" t="s">
        <v>360</v>
      </c>
      <c r="U67" s="598"/>
    </row>
    <row r="68" spans="1:21" ht="24" customHeight="1" x14ac:dyDescent="0.55000000000000004">
      <c r="A68"/>
      <c r="B68" s="528"/>
      <c r="C68" s="534" t="s">
        <v>173</v>
      </c>
      <c r="D68" s="126" t="s">
        <v>174</v>
      </c>
      <c r="E68" s="343"/>
      <c r="F68" s="45" t="s">
        <v>153</v>
      </c>
      <c r="G68"/>
      <c r="H68"/>
      <c r="I68"/>
      <c r="J68"/>
      <c r="K68"/>
      <c r="L68"/>
      <c r="M68"/>
      <c r="R68" s="593"/>
      <c r="S68" s="599" t="s">
        <v>173</v>
      </c>
      <c r="T68" s="354" t="s">
        <v>174</v>
      </c>
      <c r="U68" s="444">
        <v>46142</v>
      </c>
    </row>
    <row r="69" spans="1:21" ht="24" customHeight="1" thickBot="1" x14ac:dyDescent="0.6">
      <c r="A69"/>
      <c r="B69" s="529"/>
      <c r="C69" s="535"/>
      <c r="D69" s="122" t="s">
        <v>175</v>
      </c>
      <c r="E69" s="344"/>
      <c r="F69" s="45" t="s">
        <v>153</v>
      </c>
      <c r="G69"/>
      <c r="H69"/>
      <c r="I69"/>
      <c r="J69"/>
      <c r="K69"/>
      <c r="L69"/>
      <c r="M69"/>
      <c r="R69" s="594"/>
      <c r="S69" s="600"/>
      <c r="T69" s="352" t="s">
        <v>175</v>
      </c>
      <c r="U69" s="445">
        <v>46150</v>
      </c>
    </row>
    <row r="70" spans="1:21" ht="28" customHeight="1" x14ac:dyDescent="0.55000000000000004">
      <c r="A70"/>
      <c r="B70"/>
      <c r="C70"/>
      <c r="D70"/>
      <c r="E70"/>
      <c r="F70"/>
      <c r="G70"/>
      <c r="H70"/>
      <c r="I70"/>
      <c r="J70"/>
      <c r="K70"/>
      <c r="L70"/>
      <c r="M70"/>
    </row>
    <row r="72" spans="1:21" ht="18" x14ac:dyDescent="0.55000000000000004">
      <c r="B72" s="45" t="s">
        <v>128</v>
      </c>
      <c r="Q72"/>
      <c r="R72"/>
    </row>
    <row r="73" spans="1:21" ht="18" x14ac:dyDescent="0.55000000000000004">
      <c r="B73" s="56">
        <f>E27</f>
        <v>0</v>
      </c>
      <c r="C73" s="56">
        <f>E13</f>
        <v>0</v>
      </c>
      <c r="D73" s="56">
        <f>E8</f>
        <v>0</v>
      </c>
      <c r="E73" s="56">
        <f>E14</f>
        <v>0</v>
      </c>
      <c r="F73" s="56">
        <f>E46</f>
        <v>0</v>
      </c>
      <c r="G73" s="56">
        <f>E18</f>
        <v>0</v>
      </c>
      <c r="H73" s="56">
        <f>E20</f>
        <v>0</v>
      </c>
      <c r="I73" s="56">
        <f>E37</f>
        <v>0</v>
      </c>
      <c r="J73" s="56">
        <f>E23</f>
        <v>0</v>
      </c>
      <c r="K73" s="56">
        <f>E31</f>
        <v>0</v>
      </c>
      <c r="L73" s="56">
        <f>E37</f>
        <v>0</v>
      </c>
      <c r="M73" s="56">
        <f>E39</f>
        <v>0</v>
      </c>
      <c r="N73" s="56"/>
      <c r="O73" s="408">
        <f>E48</f>
        <v>0</v>
      </c>
      <c r="P73" s="408">
        <f>E49</f>
        <v>0</v>
      </c>
      <c r="Q73"/>
      <c r="R73"/>
    </row>
    <row r="74" spans="1:21" ht="18" x14ac:dyDescent="0.55000000000000004">
      <c r="Q74"/>
      <c r="R74"/>
    </row>
    <row r="75" spans="1:21" x14ac:dyDescent="0.55000000000000004">
      <c r="E75" s="56" t="str">
        <f>IF(D51="","",D51)</f>
        <v/>
      </c>
    </row>
    <row r="76" spans="1:21" x14ac:dyDescent="0.55000000000000004">
      <c r="E76" s="56" t="str">
        <f>IF(D55="","",D55)</f>
        <v/>
      </c>
    </row>
    <row r="77" spans="1:21" x14ac:dyDescent="0.55000000000000004">
      <c r="E77" s="56" t="str">
        <f>IF(D59="","",D59)</f>
        <v/>
      </c>
    </row>
    <row r="78" spans="1:21" x14ac:dyDescent="0.55000000000000004">
      <c r="E78" s="56" t="str">
        <f>IF(D63="","",D63)</f>
        <v/>
      </c>
    </row>
    <row r="79" spans="1:21" x14ac:dyDescent="0.55000000000000004">
      <c r="E79" s="56" t="str">
        <f>IF(D67="","",D67)</f>
        <v/>
      </c>
    </row>
    <row r="80" spans="1:21" ht="18" x14ac:dyDescent="0.55000000000000004">
      <c r="A80"/>
      <c r="B80"/>
      <c r="C80"/>
      <c r="D80"/>
      <c r="E80"/>
      <c r="F80"/>
      <c r="G80"/>
      <c r="H80"/>
      <c r="I80"/>
      <c r="J80"/>
      <c r="K80"/>
    </row>
    <row r="81" spans="1:11" ht="18" x14ac:dyDescent="0.55000000000000004">
      <c r="A81"/>
      <c r="B81"/>
      <c r="C81"/>
      <c r="D81"/>
      <c r="E81"/>
      <c r="F81"/>
      <c r="G81"/>
      <c r="H81"/>
      <c r="I81"/>
      <c r="J81"/>
      <c r="K81"/>
    </row>
    <row r="82" spans="1:11" ht="18" x14ac:dyDescent="0.55000000000000004">
      <c r="A82"/>
      <c r="B82"/>
      <c r="C82"/>
      <c r="D82"/>
      <c r="E82"/>
      <c r="F82"/>
      <c r="G82"/>
      <c r="H82"/>
      <c r="I82"/>
      <c r="J82"/>
      <c r="K82"/>
    </row>
    <row r="83" spans="1:11" ht="23.5" customHeight="1" x14ac:dyDescent="0.55000000000000004">
      <c r="A83"/>
      <c r="B83"/>
      <c r="C83"/>
      <c r="D83"/>
      <c r="E83"/>
      <c r="F83"/>
      <c r="G83"/>
      <c r="H83"/>
      <c r="I83"/>
      <c r="J83"/>
      <c r="K83"/>
    </row>
    <row r="84" spans="1:11" ht="23.5" customHeight="1" x14ac:dyDescent="0.55000000000000004">
      <c r="A84"/>
      <c r="B84"/>
      <c r="C84"/>
      <c r="D84"/>
      <c r="E84"/>
      <c r="F84"/>
      <c r="G84"/>
      <c r="H84"/>
      <c r="I84"/>
      <c r="J84"/>
      <c r="K84"/>
    </row>
    <row r="85" spans="1:11" ht="23.5" customHeight="1" x14ac:dyDescent="0.55000000000000004">
      <c r="A85"/>
      <c r="B85"/>
      <c r="C85"/>
      <c r="D85"/>
      <c r="E85"/>
      <c r="F85"/>
      <c r="G85"/>
      <c r="H85"/>
      <c r="I85"/>
      <c r="J85"/>
      <c r="K85"/>
    </row>
    <row r="86" spans="1:11" ht="15.5" customHeight="1" x14ac:dyDescent="0.55000000000000004"/>
  </sheetData>
  <sheetProtection algorithmName="SHA-512" hashValue="t2Y01O9gWjDNjEicnJwfVFUiRzM+tI5krDXNT2hO2/kbavrMyhNxbqsVzVWcPaLLuelKclBpXd+FiXvS2RrfLQ==" saltValue="wGQ3/BPrUqpWGEKqF8RH4g==" spinCount="100000" sheet="1" selectLockedCells="1"/>
  <mergeCells count="88">
    <mergeCell ref="R10:S10"/>
    <mergeCell ref="R62:R65"/>
    <mergeCell ref="T62:U62"/>
    <mergeCell ref="T63:U63"/>
    <mergeCell ref="S64:S65"/>
    <mergeCell ref="R47:U47"/>
    <mergeCell ref="R48:T48"/>
    <mergeCell ref="R49:T49"/>
    <mergeCell ref="R50:R53"/>
    <mergeCell ref="T50:U50"/>
    <mergeCell ref="T51:U51"/>
    <mergeCell ref="S52:S53"/>
    <mergeCell ref="R44:R46"/>
    <mergeCell ref="R30:R43"/>
    <mergeCell ref="S12:S13"/>
    <mergeCell ref="S14:S15"/>
    <mergeCell ref="R66:R69"/>
    <mergeCell ref="T66:U66"/>
    <mergeCell ref="T67:U67"/>
    <mergeCell ref="S68:S69"/>
    <mergeCell ref="R54:R57"/>
    <mergeCell ref="T54:U54"/>
    <mergeCell ref="T55:U55"/>
    <mergeCell ref="S56:S57"/>
    <mergeCell ref="R58:R61"/>
    <mergeCell ref="T58:U58"/>
    <mergeCell ref="T59:U59"/>
    <mergeCell ref="S60:S61"/>
    <mergeCell ref="B8:D8"/>
    <mergeCell ref="B5:D5"/>
    <mergeCell ref="B6:D6"/>
    <mergeCell ref="R5:T5"/>
    <mergeCell ref="R6:T6"/>
    <mergeCell ref="R7:T7"/>
    <mergeCell ref="R8:T8"/>
    <mergeCell ref="B7:D7"/>
    <mergeCell ref="S46:T46"/>
    <mergeCell ref="B47:E47"/>
    <mergeCell ref="B58:B61"/>
    <mergeCell ref="D58:E58"/>
    <mergeCell ref="D59:E59"/>
    <mergeCell ref="C60:C61"/>
    <mergeCell ref="C52:C53"/>
    <mergeCell ref="B50:B53"/>
    <mergeCell ref="B54:B57"/>
    <mergeCell ref="D54:E54"/>
    <mergeCell ref="D55:E55"/>
    <mergeCell ref="C56:C57"/>
    <mergeCell ref="D50:E50"/>
    <mergeCell ref="B48:D48"/>
    <mergeCell ref="B49:D49"/>
    <mergeCell ref="D51:E51"/>
    <mergeCell ref="R12:R29"/>
    <mergeCell ref="S18:S20"/>
    <mergeCell ref="S21:S26"/>
    <mergeCell ref="S27:S28"/>
    <mergeCell ref="S45:T45"/>
    <mergeCell ref="S16:S17"/>
    <mergeCell ref="C45:D45"/>
    <mergeCell ref="S30:S31"/>
    <mergeCell ref="S37:S42"/>
    <mergeCell ref="S44:T44"/>
    <mergeCell ref="C30:C31"/>
    <mergeCell ref="S32:S33"/>
    <mergeCell ref="S34:S36"/>
    <mergeCell ref="C14:C15"/>
    <mergeCell ref="C21:C26"/>
    <mergeCell ref="C32:C33"/>
    <mergeCell ref="C37:C42"/>
    <mergeCell ref="C12:C13"/>
    <mergeCell ref="C18:C20"/>
    <mergeCell ref="C16:C17"/>
    <mergeCell ref="B10:C10"/>
    <mergeCell ref="B66:B69"/>
    <mergeCell ref="D66:E66"/>
    <mergeCell ref="D67:E67"/>
    <mergeCell ref="C68:C69"/>
    <mergeCell ref="B62:B65"/>
    <mergeCell ref="D62:E62"/>
    <mergeCell ref="D63:E63"/>
    <mergeCell ref="C64:C65"/>
    <mergeCell ref="C27:C28"/>
    <mergeCell ref="C46:D46"/>
    <mergeCell ref="C34:C36"/>
    <mergeCell ref="C44:D44"/>
    <mergeCell ref="B12:B29"/>
    <mergeCell ref="B30:B43"/>
    <mergeCell ref="B44:B46"/>
  </mergeCells>
  <phoneticPr fontId="3"/>
  <conditionalFormatting sqref="D10">
    <cfRule type="expression" dxfId="40" priority="43">
      <formula>#REF!=""</formula>
    </cfRule>
  </conditionalFormatting>
  <conditionalFormatting sqref="D50:E50 D51 D54:E54 D55 D58:E58 D59 D62:E63 D66:E67">
    <cfRule type="containsBlanks" dxfId="39" priority="56">
      <formula>LEN(TRIM(D50))=0</formula>
    </cfRule>
  </conditionalFormatting>
  <conditionalFormatting sqref="E5:E8 E12:E46 U12:U46">
    <cfRule type="expression" dxfId="38" priority="70">
      <formula>E5&lt;&gt;""</formula>
    </cfRule>
  </conditionalFormatting>
  <conditionalFormatting sqref="E10">
    <cfRule type="expression" dxfId="37" priority="11">
      <formula>E10&lt;&gt;""</formula>
    </cfRule>
  </conditionalFormatting>
  <conditionalFormatting sqref="E48:E49">
    <cfRule type="expression" dxfId="36" priority="28">
      <formula>E48&lt;&gt;""</formula>
    </cfRule>
  </conditionalFormatting>
  <conditionalFormatting sqref="E52:E53">
    <cfRule type="expression" dxfId="35" priority="36">
      <formula>E52&lt;&gt;""</formula>
    </cfRule>
  </conditionalFormatting>
  <conditionalFormatting sqref="E56:E57">
    <cfRule type="expression" dxfId="34" priority="34">
      <formula>E56&lt;&gt;""</formula>
    </cfRule>
  </conditionalFormatting>
  <conditionalFormatting sqref="E60:E61">
    <cfRule type="expression" dxfId="33" priority="32">
      <formula>E60&lt;&gt;""</formula>
    </cfRule>
  </conditionalFormatting>
  <conditionalFormatting sqref="E64:E65">
    <cfRule type="expression" dxfId="32" priority="30">
      <formula>E64&lt;&gt;""</formula>
    </cfRule>
  </conditionalFormatting>
  <conditionalFormatting sqref="E68:E69">
    <cfRule type="expression" dxfId="31" priority="15">
      <formula>E68&lt;&gt;""</formula>
    </cfRule>
  </conditionalFormatting>
  <conditionalFormatting sqref="T10">
    <cfRule type="expression" dxfId="30" priority="12">
      <formula>#REF!=""</formula>
    </cfRule>
  </conditionalFormatting>
  <conditionalFormatting sqref="T50:U51">
    <cfRule type="containsBlanks" dxfId="29" priority="2">
      <formula>LEN(TRIM(T50))=0</formula>
    </cfRule>
  </conditionalFormatting>
  <conditionalFormatting sqref="T54:U55">
    <cfRule type="containsBlanks" dxfId="28" priority="3">
      <formula>LEN(TRIM(T54))=0</formula>
    </cfRule>
  </conditionalFormatting>
  <conditionalFormatting sqref="T58:U59">
    <cfRule type="containsBlanks" dxfId="27" priority="4">
      <formula>LEN(TRIM(T58))=0</formula>
    </cfRule>
  </conditionalFormatting>
  <conditionalFormatting sqref="T62:U63">
    <cfRule type="containsBlanks" dxfId="26" priority="5">
      <formula>LEN(TRIM(T62))=0</formula>
    </cfRule>
  </conditionalFormatting>
  <conditionalFormatting sqref="T66:U67">
    <cfRule type="containsBlanks" dxfId="25" priority="6">
      <formula>LEN(TRIM(T66))=0</formula>
    </cfRule>
  </conditionalFormatting>
  <conditionalFormatting sqref="U5:U8">
    <cfRule type="expression" dxfId="24" priority="102">
      <formula>U5&lt;&gt;""</formula>
    </cfRule>
  </conditionalFormatting>
  <conditionalFormatting sqref="U48:U49">
    <cfRule type="expression" dxfId="23" priority="1">
      <formula>U48&lt;&gt;""</formula>
    </cfRule>
  </conditionalFormatting>
  <conditionalFormatting sqref="U52:U53">
    <cfRule type="expression" dxfId="22" priority="25">
      <formula>U52&lt;&gt;""</formula>
    </cfRule>
  </conditionalFormatting>
  <conditionalFormatting sqref="U56:U57">
    <cfRule type="expression" dxfId="21" priority="10">
      <formula>U56&lt;&gt;""</formula>
    </cfRule>
  </conditionalFormatting>
  <conditionalFormatting sqref="U60:U61">
    <cfRule type="expression" dxfId="20" priority="9">
      <formula>U60&lt;&gt;""</formula>
    </cfRule>
  </conditionalFormatting>
  <conditionalFormatting sqref="U64:U65">
    <cfRule type="expression" dxfId="19" priority="8">
      <formula>U64&lt;&gt;""</formula>
    </cfRule>
  </conditionalFormatting>
  <conditionalFormatting sqref="U68:U69">
    <cfRule type="expression" dxfId="18" priority="7">
      <formula>U68&lt;&gt;""</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選択肢!$H$2:$H$12</xm:f>
          </x14:formula1>
          <xm:sqref>U27 E27</xm:sqref>
        </x14:dataValidation>
        <x14:dataValidation type="list" allowBlank="1" showInputMessage="1" showErrorMessage="1" xr:uid="{00000000-0002-0000-0300-000001000000}">
          <x14:formula1>
            <xm:f>選択肢!$J$2:$J$21</xm:f>
          </x14:formula1>
          <xm:sqref>U28 E28</xm:sqref>
        </x14:dataValidation>
        <x14:dataValidation type="list" allowBlank="1" showInputMessage="1" showErrorMessage="1" xr:uid="{501D268B-69C5-4E23-BC8C-9ACDC3C7E94C}">
          <x14:formula1>
            <xm:f>選択肢!$A$2:$A$5</xm:f>
          </x14:formula1>
          <xm:sqref>D50:E50 D54:E54 D58:E58 D62:E62 D66:E66 T50:U50 T54:U54 T58:U58 T62:U62 T66:U66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9999"/>
  </sheetPr>
  <dimension ref="A1:BA38"/>
  <sheetViews>
    <sheetView showGridLines="0" showZeros="0" zoomScale="85" zoomScaleNormal="85" workbookViewId="0">
      <selection activeCell="H31" sqref="H31:W31"/>
    </sheetView>
  </sheetViews>
  <sheetFormatPr defaultColWidth="3.58203125" defaultRowHeight="13" x14ac:dyDescent="0.55000000000000004"/>
  <cols>
    <col min="1" max="1" width="1.58203125" style="85" customWidth="1"/>
    <col min="2" max="7" width="3.58203125" style="85"/>
    <col min="8" max="14" width="3.4140625" style="85" customWidth="1"/>
    <col min="15" max="15" width="1" style="85" customWidth="1"/>
    <col min="16" max="23" width="3.58203125" style="85"/>
    <col min="24" max="24" width="3.4140625" style="85" customWidth="1"/>
    <col min="25" max="25" width="2" style="84" customWidth="1"/>
    <col min="26" max="36" width="3.58203125" style="84"/>
    <col min="37" max="43" width="3.4140625" style="84" customWidth="1"/>
    <col min="44" max="44" width="1" style="84" customWidth="1"/>
    <col min="45" max="52" width="3.58203125" style="84"/>
    <col min="53" max="53" width="3.4140625" style="84" customWidth="1"/>
    <col min="54" max="16384" width="3.58203125" style="84"/>
  </cols>
  <sheetData>
    <row r="1" spans="1:53" x14ac:dyDescent="0.55000000000000004">
      <c r="A1" s="91"/>
      <c r="B1" s="91"/>
      <c r="W1" s="88"/>
      <c r="X1" s="88"/>
      <c r="Y1" s="89"/>
    </row>
    <row r="2" spans="1:53" x14ac:dyDescent="0.55000000000000004">
      <c r="A2" s="84"/>
      <c r="B2" s="623"/>
      <c r="C2" s="624"/>
      <c r="D2" s="92" t="s">
        <v>101</v>
      </c>
      <c r="E2" s="84"/>
      <c r="F2" s="84"/>
      <c r="G2" s="84"/>
      <c r="H2" s="84"/>
      <c r="I2" s="84"/>
      <c r="J2" s="84"/>
      <c r="K2" s="84"/>
      <c r="L2" s="84"/>
      <c r="M2" s="84"/>
      <c r="N2" s="84"/>
      <c r="O2" s="86"/>
      <c r="P2" s="86"/>
      <c r="Q2" s="86"/>
      <c r="R2" s="93"/>
      <c r="S2" s="84"/>
      <c r="T2" s="84"/>
      <c r="U2" s="84"/>
      <c r="V2" s="84"/>
      <c r="W2" s="84"/>
      <c r="X2" s="84"/>
    </row>
    <row r="3" spans="1:53" ht="14" customHeight="1" x14ac:dyDescent="0.55000000000000004">
      <c r="A3" s="84"/>
      <c r="B3" s="94"/>
      <c r="C3" s="95"/>
      <c r="D3" s="92" t="s">
        <v>102</v>
      </c>
      <c r="E3" s="84"/>
      <c r="F3" s="84"/>
      <c r="G3" s="84"/>
      <c r="H3" s="84"/>
      <c r="I3" s="84"/>
      <c r="J3" s="84"/>
      <c r="K3" s="84"/>
      <c r="L3" s="84"/>
      <c r="M3" s="84"/>
      <c r="N3" s="84"/>
      <c r="O3" s="86"/>
      <c r="P3" s="86"/>
      <c r="Q3" s="86"/>
      <c r="R3" s="93"/>
      <c r="S3" s="84"/>
      <c r="T3" s="84"/>
      <c r="U3" s="84"/>
      <c r="V3" s="84"/>
      <c r="W3" s="84"/>
      <c r="X3" s="84"/>
    </row>
    <row r="4" spans="1:53" x14ac:dyDescent="0.55000000000000004">
      <c r="A4" s="84"/>
      <c r="B4" s="84"/>
      <c r="C4" s="84"/>
      <c r="D4" s="84"/>
      <c r="E4" s="84"/>
      <c r="F4" s="84"/>
      <c r="G4" s="84"/>
      <c r="H4" s="84"/>
      <c r="I4" s="84"/>
      <c r="J4" s="84"/>
      <c r="K4" s="84"/>
      <c r="L4" s="84"/>
      <c r="M4" s="84"/>
      <c r="N4" s="84"/>
      <c r="O4" s="86"/>
      <c r="P4" s="86"/>
      <c r="Q4" s="86"/>
      <c r="R4" s="93"/>
      <c r="S4" s="84"/>
      <c r="T4" s="84"/>
      <c r="U4" s="84"/>
      <c r="V4" s="84"/>
      <c r="W4" s="84"/>
      <c r="X4" s="84"/>
    </row>
    <row r="5" spans="1:53" ht="8.25" customHeight="1" x14ac:dyDescent="0.55000000000000004">
      <c r="C5" s="91"/>
      <c r="D5" s="91"/>
      <c r="E5" s="91"/>
      <c r="F5" s="91"/>
      <c r="G5" s="91"/>
      <c r="H5" s="91"/>
      <c r="I5" s="91"/>
      <c r="J5" s="91"/>
      <c r="K5" s="91"/>
      <c r="L5" s="91"/>
      <c r="M5" s="91"/>
      <c r="N5" s="91"/>
      <c r="O5" s="91"/>
      <c r="P5" s="91"/>
      <c r="Q5" s="91"/>
      <c r="R5" s="91"/>
      <c r="S5" s="91"/>
      <c r="T5" s="91"/>
    </row>
    <row r="6" spans="1:53" x14ac:dyDescent="0.55000000000000004">
      <c r="B6" s="65" t="s">
        <v>330</v>
      </c>
      <c r="C6" s="65"/>
      <c r="D6" s="65"/>
      <c r="E6" s="65"/>
      <c r="F6" s="65"/>
      <c r="G6" s="65"/>
      <c r="H6" s="65"/>
      <c r="I6" s="65"/>
      <c r="J6" s="65"/>
      <c r="K6" s="65"/>
      <c r="L6" s="65"/>
      <c r="M6" s="65"/>
      <c r="N6" s="65"/>
      <c r="O6" s="65"/>
      <c r="P6" s="65"/>
      <c r="Q6" s="65"/>
      <c r="R6" s="96"/>
      <c r="S6" s="638" t="str">
        <f>IF(入力シート!$E$5="","年　　月　　日",入力シート!$E$5)</f>
        <v>年　　月　　日</v>
      </c>
      <c r="T6" s="638"/>
      <c r="U6" s="638"/>
      <c r="V6" s="638"/>
      <c r="W6" s="638"/>
      <c r="X6" s="638"/>
      <c r="AE6" s="65" t="s">
        <v>330</v>
      </c>
      <c r="AF6" s="65"/>
      <c r="AG6" s="65"/>
      <c r="AH6" s="65"/>
      <c r="AI6" s="65"/>
      <c r="AJ6" s="65"/>
      <c r="AK6" s="65"/>
      <c r="AL6" s="65"/>
      <c r="AM6" s="65"/>
      <c r="AN6" s="65"/>
      <c r="AO6" s="65"/>
      <c r="AP6" s="65"/>
      <c r="AQ6" s="65"/>
      <c r="AR6" s="65"/>
      <c r="AS6" s="65"/>
      <c r="AT6" s="65"/>
      <c r="AU6" s="96"/>
      <c r="AV6" s="638">
        <v>45955</v>
      </c>
      <c r="AW6" s="638"/>
      <c r="AX6" s="638"/>
      <c r="AY6" s="638"/>
      <c r="AZ6" s="638"/>
      <c r="BA6" s="638"/>
    </row>
    <row r="7" spans="1:53" x14ac:dyDescent="0.55000000000000004">
      <c r="B7" s="65"/>
      <c r="C7" s="65"/>
      <c r="D7" s="65"/>
      <c r="E7" s="65"/>
      <c r="F7" s="65"/>
      <c r="G7" s="65"/>
      <c r="H7" s="65"/>
      <c r="I7" s="65"/>
      <c r="J7" s="65"/>
      <c r="K7" s="65"/>
      <c r="L7" s="65"/>
      <c r="M7" s="65"/>
      <c r="N7" s="65"/>
      <c r="O7" s="65"/>
      <c r="P7" s="65"/>
      <c r="Q7" s="65"/>
      <c r="R7" s="97"/>
      <c r="S7" s="97"/>
      <c r="T7" s="97"/>
      <c r="U7" s="97"/>
      <c r="V7" s="97"/>
      <c r="W7" s="97"/>
      <c r="X7" s="97"/>
      <c r="Y7" s="98"/>
      <c r="AE7" s="65"/>
      <c r="AF7" s="65"/>
      <c r="AG7" s="65"/>
      <c r="AH7" s="65"/>
      <c r="AI7" s="65"/>
      <c r="AJ7" s="65"/>
      <c r="AK7" s="65"/>
      <c r="AL7" s="65"/>
      <c r="AM7" s="65"/>
      <c r="AN7" s="65"/>
      <c r="AO7" s="65"/>
      <c r="AP7" s="65"/>
      <c r="AQ7" s="65"/>
      <c r="AR7" s="65"/>
      <c r="AS7" s="65"/>
      <c r="AT7" s="65"/>
      <c r="AU7" s="97"/>
      <c r="AV7" s="97"/>
      <c r="AW7" s="97"/>
      <c r="AX7" s="97"/>
      <c r="AY7" s="97"/>
      <c r="AZ7" s="97"/>
      <c r="BA7" s="97"/>
    </row>
    <row r="8" spans="1:53" ht="15" customHeight="1" x14ac:dyDescent="0.55000000000000004">
      <c r="B8" s="65" t="s">
        <v>24</v>
      </c>
      <c r="C8" s="65"/>
      <c r="D8" s="65"/>
      <c r="E8" s="65"/>
      <c r="F8" s="65"/>
      <c r="G8" s="65"/>
      <c r="H8" s="65"/>
      <c r="I8" s="65"/>
      <c r="J8" s="65"/>
      <c r="K8" s="65"/>
      <c r="L8" s="65"/>
      <c r="M8" s="65"/>
      <c r="N8" s="65"/>
      <c r="O8" s="65"/>
      <c r="P8" s="65"/>
      <c r="Q8" s="65"/>
      <c r="R8" s="97"/>
      <c r="S8" s="97"/>
      <c r="T8" s="97"/>
      <c r="U8" s="97"/>
      <c r="V8" s="97"/>
      <c r="W8" s="97"/>
      <c r="X8" s="97"/>
      <c r="Y8" s="86"/>
      <c r="AE8" s="65" t="s">
        <v>24</v>
      </c>
      <c r="AF8" s="65"/>
      <c r="AG8" s="65"/>
      <c r="AH8" s="65"/>
      <c r="AI8" s="65"/>
      <c r="AJ8" s="65"/>
      <c r="AK8" s="65"/>
      <c r="AL8" s="65"/>
      <c r="AM8" s="65"/>
      <c r="AN8" s="65"/>
      <c r="AO8" s="65"/>
      <c r="AP8" s="65"/>
      <c r="AQ8" s="65"/>
      <c r="AR8" s="65"/>
      <c r="AS8" s="65"/>
      <c r="AT8" s="65"/>
      <c r="AU8" s="97"/>
      <c r="AV8" s="97"/>
      <c r="AW8" s="97"/>
      <c r="AX8" s="97"/>
      <c r="AY8" s="97"/>
      <c r="AZ8" s="97"/>
      <c r="BA8" s="97"/>
    </row>
    <row r="9" spans="1:53" ht="15" customHeight="1" x14ac:dyDescent="0.55000000000000004">
      <c r="B9" s="65" t="s">
        <v>55</v>
      </c>
      <c r="C9" s="65"/>
      <c r="D9" s="65"/>
      <c r="E9" s="65"/>
      <c r="F9" s="65"/>
      <c r="G9" s="65"/>
      <c r="H9" s="65"/>
      <c r="I9" s="65"/>
      <c r="J9" s="65"/>
      <c r="K9" s="65"/>
      <c r="L9" s="65"/>
      <c r="M9" s="65"/>
      <c r="N9" s="65"/>
      <c r="O9" s="65"/>
      <c r="P9" s="65"/>
      <c r="Q9" s="65"/>
      <c r="R9" s="97"/>
      <c r="S9" s="97"/>
      <c r="T9" s="97"/>
      <c r="U9" s="97"/>
      <c r="V9" s="97"/>
      <c r="W9" s="97"/>
      <c r="X9" s="97"/>
      <c r="Y9" s="86"/>
      <c r="AE9" s="65" t="s">
        <v>55</v>
      </c>
      <c r="AF9" s="65"/>
      <c r="AG9" s="65"/>
      <c r="AH9" s="65"/>
      <c r="AI9" s="65"/>
      <c r="AJ9" s="65"/>
      <c r="AK9" s="65"/>
      <c r="AL9" s="65"/>
      <c r="AM9" s="65"/>
      <c r="AN9" s="65"/>
      <c r="AO9" s="65"/>
      <c r="AP9" s="65"/>
      <c r="AQ9" s="65"/>
      <c r="AR9" s="65"/>
      <c r="AS9" s="65"/>
      <c r="AT9" s="65"/>
      <c r="AU9" s="97"/>
      <c r="AV9" s="97"/>
      <c r="AW9" s="97"/>
      <c r="AX9" s="97"/>
      <c r="AY9" s="97"/>
      <c r="AZ9" s="97"/>
      <c r="BA9" s="97"/>
    </row>
    <row r="10" spans="1:53" ht="15" customHeight="1" x14ac:dyDescent="0.55000000000000004">
      <c r="B10" s="65"/>
      <c r="C10" s="65"/>
      <c r="D10" s="65"/>
      <c r="E10" s="65"/>
      <c r="F10" s="65"/>
      <c r="G10" s="65"/>
      <c r="H10" s="65"/>
      <c r="I10" s="65"/>
      <c r="J10" s="65"/>
      <c r="K10" s="65"/>
      <c r="L10" s="65"/>
      <c r="M10" s="65"/>
      <c r="N10" s="65"/>
      <c r="O10" s="65"/>
      <c r="P10" s="65"/>
      <c r="Q10" s="65"/>
      <c r="R10" s="97"/>
      <c r="S10" s="97"/>
      <c r="T10" s="97"/>
      <c r="U10" s="97"/>
      <c r="V10" s="97"/>
      <c r="W10" s="97"/>
      <c r="X10" s="97"/>
      <c r="Y10" s="86"/>
      <c r="AE10" s="65"/>
      <c r="AF10" s="65"/>
      <c r="AG10" s="65"/>
      <c r="AH10" s="65"/>
      <c r="AI10" s="65"/>
      <c r="AJ10" s="65"/>
      <c r="AK10" s="65"/>
      <c r="AL10" s="65"/>
      <c r="AM10" s="65"/>
      <c r="AN10" s="65"/>
      <c r="AO10" s="65"/>
      <c r="AP10" s="65"/>
      <c r="AQ10" s="65"/>
      <c r="AR10" s="65"/>
      <c r="AS10" s="65"/>
      <c r="AT10" s="65"/>
      <c r="AU10" s="97"/>
      <c r="AV10" s="97"/>
      <c r="AW10" s="97"/>
      <c r="AX10" s="97"/>
      <c r="AY10" s="97"/>
      <c r="AZ10" s="97"/>
      <c r="BA10" s="97"/>
    </row>
    <row r="11" spans="1:53" ht="15" customHeight="1" x14ac:dyDescent="0.55000000000000004">
      <c r="B11" s="65"/>
      <c r="C11" s="65"/>
      <c r="D11" s="65"/>
      <c r="E11" s="65"/>
      <c r="F11" s="65"/>
      <c r="G11" s="65"/>
      <c r="H11" s="65"/>
      <c r="I11" s="65"/>
      <c r="J11" s="65"/>
      <c r="M11" s="65" t="s">
        <v>93</v>
      </c>
      <c r="O11" s="65"/>
      <c r="P11" s="65"/>
      <c r="Q11" s="65"/>
      <c r="R11" s="65"/>
      <c r="S11" s="65"/>
      <c r="T11" s="65"/>
      <c r="U11" s="65"/>
      <c r="V11" s="65"/>
      <c r="W11" s="99"/>
      <c r="X11" s="99"/>
      <c r="Y11" s="86"/>
      <c r="AE11" s="65"/>
      <c r="AF11" s="65"/>
      <c r="AG11" s="65"/>
      <c r="AH11" s="65"/>
      <c r="AI11" s="65"/>
      <c r="AJ11" s="65"/>
      <c r="AK11" s="65"/>
      <c r="AL11" s="65"/>
      <c r="AM11" s="65"/>
      <c r="AN11" s="85"/>
      <c r="AO11" s="85"/>
      <c r="AP11" s="65" t="s">
        <v>93</v>
      </c>
      <c r="AQ11" s="85"/>
      <c r="AR11" s="65"/>
      <c r="AS11" s="65"/>
      <c r="AT11" s="65"/>
      <c r="AU11" s="65"/>
      <c r="AV11" s="65"/>
      <c r="AW11" s="65"/>
      <c r="AX11" s="65"/>
      <c r="AY11" s="65"/>
      <c r="AZ11" s="99"/>
      <c r="BA11" s="99"/>
    </row>
    <row r="12" spans="1:53" s="392" customFormat="1" ht="31" customHeight="1" x14ac:dyDescent="0.55000000000000004">
      <c r="A12" s="87"/>
      <c r="B12" s="389"/>
      <c r="C12" s="390"/>
      <c r="D12" s="390"/>
      <c r="E12" s="390"/>
      <c r="F12" s="390"/>
      <c r="G12" s="390"/>
      <c r="H12" s="390"/>
      <c r="I12" s="390"/>
      <c r="J12" s="390"/>
      <c r="K12" s="390"/>
      <c r="L12" s="390"/>
      <c r="M12" s="627" t="s">
        <v>82</v>
      </c>
      <c r="N12" s="627"/>
      <c r="O12" s="389"/>
      <c r="P12" s="628" t="str">
        <f>入力シート!$E$14&amp;" "&amp;入力シート!$E$15</f>
        <v xml:space="preserve"> </v>
      </c>
      <c r="Q12" s="628"/>
      <c r="R12" s="628"/>
      <c r="S12" s="628"/>
      <c r="T12" s="628"/>
      <c r="U12" s="628"/>
      <c r="V12" s="628"/>
      <c r="W12" s="628"/>
      <c r="X12" s="628"/>
      <c r="Y12" s="391"/>
      <c r="AE12" s="389"/>
      <c r="AF12" s="390"/>
      <c r="AG12" s="390"/>
      <c r="AH12" s="390"/>
      <c r="AI12" s="390"/>
      <c r="AJ12" s="390"/>
      <c r="AK12" s="390"/>
      <c r="AL12" s="390"/>
      <c r="AM12" s="390"/>
      <c r="AN12" s="390"/>
      <c r="AO12" s="390"/>
      <c r="AP12" s="627" t="s">
        <v>82</v>
      </c>
      <c r="AQ12" s="627"/>
      <c r="AR12" s="389"/>
      <c r="AS12" s="628" t="s">
        <v>141</v>
      </c>
      <c r="AT12" s="628"/>
      <c r="AU12" s="628"/>
      <c r="AV12" s="628"/>
      <c r="AW12" s="628"/>
      <c r="AX12" s="628"/>
      <c r="AY12" s="628"/>
      <c r="AZ12" s="628"/>
      <c r="BA12" s="628"/>
    </row>
    <row r="13" spans="1:53" ht="15" customHeight="1" x14ac:dyDescent="0.55000000000000004">
      <c r="B13" s="65"/>
      <c r="C13" s="97"/>
      <c r="D13" s="97"/>
      <c r="E13" s="97"/>
      <c r="F13" s="97"/>
      <c r="G13" s="97"/>
      <c r="H13" s="97"/>
      <c r="I13" s="97"/>
      <c r="J13" s="97"/>
      <c r="K13" s="97"/>
      <c r="L13" s="97"/>
      <c r="M13" s="629" t="s">
        <v>83</v>
      </c>
      <c r="N13" s="629"/>
      <c r="O13" s="100"/>
      <c r="P13" s="630">
        <f>入力シート!$E$13</f>
        <v>0</v>
      </c>
      <c r="Q13" s="630"/>
      <c r="R13" s="630"/>
      <c r="S13" s="630"/>
      <c r="T13" s="630"/>
      <c r="U13" s="630"/>
      <c r="V13" s="630"/>
      <c r="W13" s="630"/>
      <c r="X13" s="630"/>
      <c r="Y13" s="86"/>
      <c r="AE13" s="65"/>
      <c r="AF13" s="97"/>
      <c r="AG13" s="97"/>
      <c r="AH13" s="97"/>
      <c r="AI13" s="97"/>
      <c r="AJ13" s="97"/>
      <c r="AK13" s="97"/>
      <c r="AL13" s="97"/>
      <c r="AM13" s="97"/>
      <c r="AN13" s="97"/>
      <c r="AO13" s="97"/>
      <c r="AP13" s="629" t="s">
        <v>83</v>
      </c>
      <c r="AQ13" s="629"/>
      <c r="AR13" s="100"/>
      <c r="AS13" s="630" t="s">
        <v>142</v>
      </c>
      <c r="AT13" s="630"/>
      <c r="AU13" s="630"/>
      <c r="AV13" s="630"/>
      <c r="AW13" s="630"/>
      <c r="AX13" s="630"/>
      <c r="AY13" s="630"/>
      <c r="AZ13" s="630"/>
      <c r="BA13" s="630"/>
    </row>
    <row r="14" spans="1:53" ht="15" customHeight="1" x14ac:dyDescent="0.55000000000000004">
      <c r="B14" s="65"/>
      <c r="C14" s="97"/>
      <c r="D14" s="97"/>
      <c r="E14" s="97"/>
      <c r="F14" s="97"/>
      <c r="G14" s="97"/>
      <c r="H14" s="97"/>
      <c r="I14" s="97"/>
      <c r="J14" s="97"/>
      <c r="K14" s="97"/>
      <c r="L14" s="97"/>
      <c r="M14" s="629" t="s">
        <v>81</v>
      </c>
      <c r="N14" s="629"/>
      <c r="O14" s="100"/>
      <c r="P14" s="630" t="str">
        <f>入力シート!$E$18&amp;" "&amp;入力シート!$E$20</f>
        <v xml:space="preserve"> </v>
      </c>
      <c r="Q14" s="630"/>
      <c r="R14" s="630"/>
      <c r="S14" s="630"/>
      <c r="T14" s="630"/>
      <c r="U14" s="630"/>
      <c r="V14" s="630"/>
      <c r="W14" s="630"/>
      <c r="X14" s="630"/>
      <c r="Y14" s="86"/>
      <c r="AE14" s="65"/>
      <c r="AF14" s="97"/>
      <c r="AG14" s="97"/>
      <c r="AH14" s="97"/>
      <c r="AI14" s="97"/>
      <c r="AJ14" s="97"/>
      <c r="AK14" s="97"/>
      <c r="AL14" s="97"/>
      <c r="AM14" s="97"/>
      <c r="AN14" s="97"/>
      <c r="AO14" s="97"/>
      <c r="AP14" s="629" t="s">
        <v>81</v>
      </c>
      <c r="AQ14" s="629"/>
      <c r="AR14" s="100"/>
      <c r="AS14" s="630" t="s">
        <v>143</v>
      </c>
      <c r="AT14" s="630"/>
      <c r="AU14" s="630"/>
      <c r="AV14" s="630"/>
      <c r="AW14" s="630"/>
      <c r="AX14" s="630"/>
      <c r="AY14" s="630"/>
      <c r="AZ14" s="630"/>
      <c r="BA14" s="630"/>
    </row>
    <row r="15" spans="1:53" ht="15" customHeight="1" x14ac:dyDescent="0.55000000000000004">
      <c r="B15" s="65"/>
      <c r="C15" s="97"/>
      <c r="D15" s="97"/>
      <c r="E15" s="97"/>
      <c r="F15" s="97"/>
      <c r="G15" s="97"/>
      <c r="H15" s="97"/>
      <c r="I15" s="97"/>
      <c r="J15" s="97"/>
      <c r="K15" s="97"/>
      <c r="L15" s="97"/>
      <c r="M15" s="629" t="s">
        <v>84</v>
      </c>
      <c r="N15" s="629"/>
      <c r="O15" s="65"/>
      <c r="P15" s="639" t="str">
        <f>入力シート!$E$21&amp;" "&amp;入力シート!$E$23</f>
        <v xml:space="preserve"> </v>
      </c>
      <c r="Q15" s="639"/>
      <c r="R15" s="639"/>
      <c r="S15" s="639"/>
      <c r="T15" s="639"/>
      <c r="U15" s="639"/>
      <c r="V15" s="639"/>
      <c r="W15" s="639"/>
      <c r="X15" s="639"/>
      <c r="Y15" s="86"/>
      <c r="AE15" s="65"/>
      <c r="AF15" s="97"/>
      <c r="AG15" s="97"/>
      <c r="AH15" s="97"/>
      <c r="AI15" s="97"/>
      <c r="AJ15" s="97"/>
      <c r="AK15" s="97"/>
      <c r="AL15" s="97"/>
      <c r="AM15" s="97"/>
      <c r="AN15" s="97"/>
      <c r="AO15" s="97"/>
      <c r="AP15" s="629" t="s">
        <v>84</v>
      </c>
      <c r="AQ15" s="629"/>
      <c r="AR15" s="65"/>
      <c r="AS15" s="639" t="s">
        <v>144</v>
      </c>
      <c r="AT15" s="639"/>
      <c r="AU15" s="639"/>
      <c r="AV15" s="639"/>
      <c r="AW15" s="639"/>
      <c r="AX15" s="639"/>
      <c r="AY15" s="639"/>
      <c r="AZ15" s="639"/>
      <c r="BA15" s="639"/>
    </row>
    <row r="16" spans="1:53" ht="15" customHeight="1" x14ac:dyDescent="0.55000000000000004">
      <c r="B16" s="65"/>
      <c r="C16" s="97"/>
      <c r="D16" s="97"/>
      <c r="E16" s="97"/>
      <c r="F16" s="97"/>
      <c r="G16" s="97"/>
      <c r="H16" s="97"/>
      <c r="I16" s="97"/>
      <c r="J16" s="97"/>
      <c r="K16" s="97"/>
      <c r="L16" s="97"/>
      <c r="M16" s="65"/>
      <c r="N16" s="65"/>
      <c r="O16" s="65"/>
      <c r="P16" s="65"/>
      <c r="Q16" s="101"/>
      <c r="R16" s="65"/>
      <c r="S16" s="65"/>
      <c r="T16" s="65"/>
      <c r="U16" s="65"/>
      <c r="V16" s="65"/>
      <c r="W16" s="102"/>
      <c r="X16" s="102"/>
      <c r="Y16" s="86"/>
      <c r="AE16" s="65"/>
      <c r="AF16" s="97"/>
      <c r="AG16" s="97"/>
      <c r="AH16" s="97"/>
      <c r="AI16" s="97"/>
      <c r="AJ16" s="97"/>
      <c r="AK16" s="97"/>
      <c r="AL16" s="97"/>
      <c r="AM16" s="97"/>
      <c r="AN16" s="97"/>
      <c r="AO16" s="97"/>
      <c r="AP16" s="65"/>
      <c r="AQ16" s="65"/>
      <c r="AR16" s="65"/>
      <c r="AS16" s="65"/>
      <c r="AT16" s="101"/>
      <c r="AU16" s="65"/>
      <c r="AV16" s="65"/>
      <c r="AW16" s="65"/>
      <c r="AX16" s="65"/>
      <c r="AY16" s="65"/>
      <c r="AZ16" s="102"/>
      <c r="BA16" s="102"/>
    </row>
    <row r="17" spans="1:53" x14ac:dyDescent="0.55000000000000004">
      <c r="B17" s="65"/>
      <c r="C17" s="97"/>
      <c r="D17" s="97"/>
      <c r="E17" s="97"/>
      <c r="F17" s="97"/>
      <c r="G17" s="97"/>
      <c r="H17" s="97"/>
      <c r="I17" s="97"/>
      <c r="J17" s="97"/>
      <c r="K17" s="97"/>
      <c r="L17" s="97"/>
      <c r="M17" s="65"/>
      <c r="N17" s="65"/>
      <c r="O17" s="65"/>
      <c r="P17" s="65"/>
      <c r="Q17" s="65"/>
      <c r="R17" s="65"/>
      <c r="S17" s="65"/>
      <c r="T17" s="65"/>
      <c r="U17" s="65"/>
      <c r="V17" s="65"/>
      <c r="W17" s="102"/>
      <c r="X17" s="102"/>
      <c r="Y17" s="86"/>
      <c r="AE17" s="65"/>
      <c r="AF17" s="97"/>
      <c r="AG17" s="97"/>
      <c r="AH17" s="97"/>
      <c r="AI17" s="97"/>
      <c r="AJ17" s="97"/>
      <c r="AK17" s="97"/>
      <c r="AL17" s="97"/>
      <c r="AM17" s="97"/>
      <c r="AN17" s="97"/>
      <c r="AO17" s="97"/>
      <c r="AP17" s="65"/>
      <c r="AQ17" s="65"/>
      <c r="AR17" s="65"/>
      <c r="AS17" s="65"/>
      <c r="AT17" s="65"/>
      <c r="AU17" s="65"/>
      <c r="AV17" s="65"/>
      <c r="AW17" s="65"/>
      <c r="AX17" s="65"/>
      <c r="AY17" s="65"/>
      <c r="AZ17" s="102"/>
      <c r="BA17" s="102"/>
    </row>
    <row r="18" spans="1:53" ht="15" customHeight="1" x14ac:dyDescent="0.55000000000000004">
      <c r="B18" s="65"/>
      <c r="C18" s="65"/>
      <c r="D18" s="65"/>
      <c r="E18" s="65"/>
      <c r="F18" s="65"/>
      <c r="G18" s="65"/>
      <c r="H18" s="65"/>
      <c r="I18" s="65"/>
      <c r="J18" s="65"/>
      <c r="M18" s="65" t="s">
        <v>85</v>
      </c>
      <c r="O18" s="65"/>
      <c r="P18" s="65"/>
      <c r="Q18" s="65"/>
      <c r="R18" s="65"/>
      <c r="S18" s="65"/>
      <c r="T18" s="65"/>
      <c r="U18" s="65"/>
      <c r="V18" s="65"/>
      <c r="W18" s="99"/>
      <c r="X18" s="99"/>
      <c r="Y18" s="86"/>
      <c r="AE18" s="65"/>
      <c r="AF18" s="65"/>
      <c r="AG18" s="65"/>
      <c r="AH18" s="65"/>
      <c r="AI18" s="65"/>
      <c r="AJ18" s="65"/>
      <c r="AK18" s="65"/>
      <c r="AL18" s="65"/>
      <c r="AM18" s="65"/>
      <c r="AN18" s="85"/>
      <c r="AO18" s="85"/>
      <c r="AP18" s="65" t="s">
        <v>85</v>
      </c>
      <c r="AQ18" s="85"/>
      <c r="AR18" s="65"/>
      <c r="AS18" s="65"/>
      <c r="AT18" s="65"/>
      <c r="AU18" s="65"/>
      <c r="AV18" s="65"/>
      <c r="AW18" s="65"/>
      <c r="AX18" s="65"/>
      <c r="AY18" s="65"/>
      <c r="AZ18" s="99"/>
      <c r="BA18" s="99"/>
    </row>
    <row r="19" spans="1:53" s="392" customFormat="1" ht="31" customHeight="1" x14ac:dyDescent="0.55000000000000004">
      <c r="A19" s="87"/>
      <c r="B19" s="389"/>
      <c r="C19" s="390"/>
      <c r="D19" s="390"/>
      <c r="E19" s="390"/>
      <c r="F19" s="390"/>
      <c r="G19" s="390"/>
      <c r="H19" s="390"/>
      <c r="I19" s="390"/>
      <c r="J19" s="390"/>
      <c r="K19" s="390"/>
      <c r="L19" s="390"/>
      <c r="M19" s="627" t="s">
        <v>82</v>
      </c>
      <c r="N19" s="627"/>
      <c r="O19" s="389"/>
      <c r="P19" s="628" t="str">
        <f>入力シート!$E$32&amp;" "&amp;入力シート!$E$33</f>
        <v xml:space="preserve"> </v>
      </c>
      <c r="Q19" s="628"/>
      <c r="R19" s="628"/>
      <c r="S19" s="628"/>
      <c r="T19" s="628"/>
      <c r="U19" s="628"/>
      <c r="V19" s="628"/>
      <c r="W19" s="628"/>
      <c r="X19" s="628"/>
      <c r="Y19" s="391"/>
      <c r="AE19" s="389"/>
      <c r="AF19" s="390"/>
      <c r="AG19" s="390"/>
      <c r="AH19" s="390"/>
      <c r="AI19" s="390"/>
      <c r="AJ19" s="390"/>
      <c r="AK19" s="390"/>
      <c r="AL19" s="390"/>
      <c r="AM19" s="390"/>
      <c r="AN19" s="390"/>
      <c r="AO19" s="390"/>
      <c r="AP19" s="627" t="s">
        <v>82</v>
      </c>
      <c r="AQ19" s="627"/>
      <c r="AR19" s="389"/>
      <c r="AS19" s="628" t="s">
        <v>141</v>
      </c>
      <c r="AT19" s="628"/>
      <c r="AU19" s="628"/>
      <c r="AV19" s="628"/>
      <c r="AW19" s="628"/>
      <c r="AX19" s="628"/>
      <c r="AY19" s="628"/>
      <c r="AZ19" s="628"/>
      <c r="BA19" s="628"/>
    </row>
    <row r="20" spans="1:53" ht="15" customHeight="1" x14ac:dyDescent="0.55000000000000004">
      <c r="B20" s="65"/>
      <c r="C20" s="97"/>
      <c r="D20" s="97"/>
      <c r="E20" s="97"/>
      <c r="F20" s="97"/>
      <c r="G20" s="97"/>
      <c r="H20" s="97"/>
      <c r="I20" s="97"/>
      <c r="J20" s="97"/>
      <c r="K20" s="97"/>
      <c r="L20" s="97"/>
      <c r="M20" s="629" t="s">
        <v>83</v>
      </c>
      <c r="N20" s="629"/>
      <c r="O20" s="100"/>
      <c r="P20" s="630">
        <f>入力シート!$E$31</f>
        <v>0</v>
      </c>
      <c r="Q20" s="630"/>
      <c r="R20" s="630"/>
      <c r="S20" s="630"/>
      <c r="T20" s="630"/>
      <c r="U20" s="630"/>
      <c r="V20" s="630"/>
      <c r="W20" s="630"/>
      <c r="X20" s="630"/>
      <c r="Y20" s="86"/>
      <c r="AE20" s="65"/>
      <c r="AF20" s="97"/>
      <c r="AG20" s="97"/>
      <c r="AH20" s="97"/>
      <c r="AI20" s="97"/>
      <c r="AJ20" s="97"/>
      <c r="AK20" s="97"/>
      <c r="AL20" s="97"/>
      <c r="AM20" s="97"/>
      <c r="AN20" s="97"/>
      <c r="AO20" s="97"/>
      <c r="AP20" s="629" t="s">
        <v>83</v>
      </c>
      <c r="AQ20" s="629"/>
      <c r="AR20" s="100"/>
      <c r="AS20" s="630" t="s">
        <v>142</v>
      </c>
      <c r="AT20" s="630"/>
      <c r="AU20" s="630"/>
      <c r="AV20" s="630"/>
      <c r="AW20" s="630"/>
      <c r="AX20" s="630"/>
      <c r="AY20" s="630"/>
      <c r="AZ20" s="630"/>
      <c r="BA20" s="630"/>
    </row>
    <row r="21" spans="1:53" ht="15" customHeight="1" x14ac:dyDescent="0.55000000000000004">
      <c r="B21" s="65"/>
      <c r="C21" s="97"/>
      <c r="D21" s="97"/>
      <c r="E21" s="97"/>
      <c r="F21" s="97"/>
      <c r="G21" s="97"/>
      <c r="H21" s="97"/>
      <c r="I21" s="97"/>
      <c r="J21" s="97"/>
      <c r="K21" s="97"/>
      <c r="L21" s="97"/>
      <c r="M21" s="629" t="s">
        <v>81</v>
      </c>
      <c r="N21" s="629"/>
      <c r="O21" s="100"/>
      <c r="P21" s="630" t="str">
        <f>入力シート!$E$34&amp;" "&amp;入力シート!$E$36</f>
        <v xml:space="preserve"> </v>
      </c>
      <c r="Q21" s="630"/>
      <c r="R21" s="630"/>
      <c r="S21" s="630"/>
      <c r="T21" s="630"/>
      <c r="U21" s="630"/>
      <c r="V21" s="630"/>
      <c r="W21" s="630"/>
      <c r="X21" s="630"/>
      <c r="Y21" s="86"/>
      <c r="AE21" s="65"/>
      <c r="AF21" s="97"/>
      <c r="AG21" s="97"/>
      <c r="AH21" s="97"/>
      <c r="AI21" s="97"/>
      <c r="AJ21" s="97"/>
      <c r="AK21" s="97"/>
      <c r="AL21" s="97"/>
      <c r="AM21" s="97"/>
      <c r="AN21" s="97"/>
      <c r="AO21" s="97"/>
      <c r="AP21" s="629" t="s">
        <v>81</v>
      </c>
      <c r="AQ21" s="629"/>
      <c r="AR21" s="100"/>
      <c r="AS21" s="630" t="s">
        <v>143</v>
      </c>
      <c r="AT21" s="630"/>
      <c r="AU21" s="630"/>
      <c r="AV21" s="630"/>
      <c r="AW21" s="630"/>
      <c r="AX21" s="630"/>
      <c r="AY21" s="630"/>
      <c r="AZ21" s="630"/>
      <c r="BA21" s="630"/>
    </row>
    <row r="22" spans="1:53" ht="15" customHeight="1" x14ac:dyDescent="0.55000000000000004">
      <c r="B22" s="65"/>
      <c r="C22" s="97"/>
      <c r="D22" s="97"/>
      <c r="E22" s="97"/>
      <c r="F22" s="97"/>
      <c r="G22" s="97"/>
      <c r="H22" s="97"/>
      <c r="I22" s="97"/>
      <c r="J22" s="97"/>
      <c r="K22" s="97"/>
      <c r="L22" s="97"/>
      <c r="M22" s="629" t="s">
        <v>84</v>
      </c>
      <c r="N22" s="629"/>
      <c r="O22" s="65"/>
      <c r="P22" s="639" t="str">
        <f>入力シート!$E$37&amp;" "&amp;入力シート!$E$39</f>
        <v xml:space="preserve"> </v>
      </c>
      <c r="Q22" s="639"/>
      <c r="R22" s="639"/>
      <c r="S22" s="639"/>
      <c r="T22" s="639"/>
      <c r="U22" s="639"/>
      <c r="V22" s="639"/>
      <c r="W22" s="639"/>
      <c r="X22" s="639"/>
      <c r="Y22" s="86"/>
      <c r="AE22" s="65"/>
      <c r="AF22" s="97"/>
      <c r="AG22" s="97"/>
      <c r="AH22" s="97"/>
      <c r="AI22" s="97"/>
      <c r="AJ22" s="97"/>
      <c r="AK22" s="97"/>
      <c r="AL22" s="97"/>
      <c r="AM22" s="97"/>
      <c r="AN22" s="97"/>
      <c r="AO22" s="97"/>
      <c r="AP22" s="629" t="s">
        <v>84</v>
      </c>
      <c r="AQ22" s="629"/>
      <c r="AR22" s="65"/>
      <c r="AS22" s="639" t="s">
        <v>144</v>
      </c>
      <c r="AT22" s="639"/>
      <c r="AU22" s="639"/>
      <c r="AV22" s="639"/>
      <c r="AW22" s="639"/>
      <c r="AX22" s="639"/>
      <c r="AY22" s="639"/>
      <c r="AZ22" s="639"/>
      <c r="BA22" s="639"/>
    </row>
    <row r="23" spans="1:53" x14ac:dyDescent="0.55000000000000004">
      <c r="B23" s="65"/>
      <c r="C23" s="65"/>
      <c r="D23" s="65"/>
      <c r="E23" s="65"/>
      <c r="F23" s="65"/>
      <c r="G23" s="65"/>
      <c r="H23" s="65"/>
      <c r="I23" s="65"/>
      <c r="J23" s="65"/>
      <c r="K23" s="65"/>
      <c r="L23" s="65"/>
      <c r="M23" s="65"/>
      <c r="N23" s="65"/>
      <c r="O23" s="65"/>
      <c r="P23" s="65"/>
      <c r="Q23" s="65"/>
      <c r="R23" s="65"/>
      <c r="S23" s="65"/>
      <c r="T23" s="65"/>
      <c r="U23" s="65"/>
      <c r="V23" s="65"/>
      <c r="W23" s="99"/>
      <c r="X23" s="99"/>
      <c r="Y23" s="86"/>
      <c r="AE23" s="65"/>
      <c r="AF23" s="65"/>
      <c r="AG23" s="65"/>
      <c r="AH23" s="65"/>
      <c r="AI23" s="65"/>
      <c r="AJ23" s="65"/>
      <c r="AK23" s="65"/>
      <c r="AL23" s="65"/>
      <c r="AM23" s="65"/>
      <c r="AN23" s="65"/>
      <c r="AO23" s="65"/>
      <c r="AP23" s="65"/>
      <c r="AQ23" s="65"/>
      <c r="AR23" s="65"/>
      <c r="AS23" s="65"/>
      <c r="AT23" s="65"/>
      <c r="AU23" s="65"/>
      <c r="AV23" s="65"/>
      <c r="AW23" s="65"/>
      <c r="AX23" s="65"/>
      <c r="AY23" s="65"/>
      <c r="AZ23" s="99"/>
      <c r="BA23" s="99"/>
    </row>
    <row r="24" spans="1:53" ht="25.5" x14ac:dyDescent="0.55000000000000004">
      <c r="B24" s="65"/>
      <c r="C24" s="640" t="s">
        <v>96</v>
      </c>
      <c r="D24" s="640"/>
      <c r="E24" s="640"/>
      <c r="F24" s="640"/>
      <c r="G24" s="640"/>
      <c r="H24" s="640"/>
      <c r="I24" s="640"/>
      <c r="J24" s="640"/>
      <c r="K24" s="640"/>
      <c r="L24" s="640"/>
      <c r="M24" s="640"/>
      <c r="N24" s="640"/>
      <c r="O24" s="640"/>
      <c r="P24" s="640"/>
      <c r="Q24" s="640"/>
      <c r="R24" s="640"/>
      <c r="S24" s="640"/>
      <c r="T24" s="640"/>
      <c r="U24" s="640"/>
      <c r="V24" s="640"/>
      <c r="W24" s="640"/>
      <c r="X24" s="103"/>
      <c r="Y24" s="86"/>
      <c r="AE24" s="65"/>
      <c r="AF24" s="640" t="s">
        <v>96</v>
      </c>
      <c r="AG24" s="640"/>
      <c r="AH24" s="640"/>
      <c r="AI24" s="640"/>
      <c r="AJ24" s="640"/>
      <c r="AK24" s="640"/>
      <c r="AL24" s="640"/>
      <c r="AM24" s="640"/>
      <c r="AN24" s="640"/>
      <c r="AO24" s="640"/>
      <c r="AP24" s="640"/>
      <c r="AQ24" s="640"/>
      <c r="AR24" s="640"/>
      <c r="AS24" s="640"/>
      <c r="AT24" s="640"/>
      <c r="AU24" s="640"/>
      <c r="AV24" s="640"/>
      <c r="AW24" s="640"/>
      <c r="AX24" s="640"/>
      <c r="AY24" s="640"/>
      <c r="AZ24" s="640"/>
      <c r="BA24" s="103"/>
    </row>
    <row r="25" spans="1:53" ht="15" customHeight="1" x14ac:dyDescent="0.55000000000000004">
      <c r="B25" s="65"/>
      <c r="C25" s="103"/>
      <c r="D25" s="103"/>
      <c r="E25" s="103"/>
      <c r="F25" s="103"/>
      <c r="G25" s="103"/>
      <c r="H25" s="103"/>
      <c r="I25" s="103"/>
      <c r="J25" s="103"/>
      <c r="K25" s="103"/>
      <c r="L25" s="103"/>
      <c r="M25" s="103"/>
      <c r="N25" s="103"/>
      <c r="O25" s="103"/>
      <c r="P25" s="103"/>
      <c r="Q25" s="103"/>
      <c r="R25" s="103"/>
      <c r="S25" s="103"/>
      <c r="T25" s="103"/>
      <c r="U25" s="103"/>
      <c r="V25" s="103"/>
      <c r="W25" s="103"/>
      <c r="X25" s="103"/>
      <c r="Y25" s="86"/>
      <c r="AE25" s="65"/>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row>
    <row r="26" spans="1:53" ht="13.25" customHeight="1" x14ac:dyDescent="0.55000000000000004">
      <c r="B26" s="65"/>
      <c r="C26" s="65"/>
      <c r="D26" s="65"/>
      <c r="E26" s="65"/>
      <c r="F26" s="65"/>
      <c r="G26" s="65"/>
      <c r="H26" s="65"/>
      <c r="I26" s="65"/>
      <c r="J26" s="65"/>
      <c r="K26" s="65"/>
      <c r="L26" s="65"/>
      <c r="M26" s="65"/>
      <c r="N26" s="65"/>
      <c r="O26" s="65"/>
      <c r="P26" s="65"/>
      <c r="Q26" s="65"/>
      <c r="R26" s="65"/>
      <c r="S26" s="65"/>
      <c r="T26" s="65"/>
      <c r="U26" s="65"/>
      <c r="V26" s="65"/>
      <c r="W26" s="99"/>
      <c r="X26" s="99"/>
      <c r="Y26" s="86"/>
      <c r="AE26" s="65"/>
      <c r="AF26" s="65"/>
      <c r="AG26" s="65"/>
      <c r="AH26" s="65"/>
      <c r="AI26" s="65"/>
      <c r="AJ26" s="65"/>
      <c r="AK26" s="65"/>
      <c r="AL26" s="65"/>
      <c r="AM26" s="65"/>
      <c r="AN26" s="65"/>
      <c r="AO26" s="65"/>
      <c r="AP26" s="65"/>
      <c r="AQ26" s="65"/>
      <c r="AR26" s="65"/>
      <c r="AS26" s="65"/>
      <c r="AT26" s="65"/>
      <c r="AU26" s="65"/>
      <c r="AV26" s="65"/>
      <c r="AW26" s="65"/>
      <c r="AX26" s="65"/>
      <c r="AY26" s="65"/>
      <c r="AZ26" s="99"/>
      <c r="BA26" s="99"/>
    </row>
    <row r="27" spans="1:53" ht="45" customHeight="1" x14ac:dyDescent="0.55000000000000004">
      <c r="B27" s="642" t="s">
        <v>451</v>
      </c>
      <c r="C27" s="642"/>
      <c r="D27" s="642"/>
      <c r="E27" s="642"/>
      <c r="F27" s="642"/>
      <c r="G27" s="642"/>
      <c r="H27" s="642"/>
      <c r="I27" s="642"/>
      <c r="J27" s="642"/>
      <c r="K27" s="642"/>
      <c r="L27" s="642"/>
      <c r="M27" s="642"/>
      <c r="N27" s="642"/>
      <c r="O27" s="642"/>
      <c r="P27" s="642"/>
      <c r="Q27" s="642"/>
      <c r="R27" s="642"/>
      <c r="S27" s="642"/>
      <c r="T27" s="642"/>
      <c r="U27" s="642"/>
      <c r="V27" s="642"/>
      <c r="W27" s="642"/>
      <c r="X27" s="642"/>
      <c r="Y27" s="86"/>
      <c r="AE27" s="642" t="s">
        <v>451</v>
      </c>
      <c r="AF27" s="642"/>
      <c r="AG27" s="642"/>
      <c r="AH27" s="642"/>
      <c r="AI27" s="642"/>
      <c r="AJ27" s="642"/>
      <c r="AK27" s="642"/>
      <c r="AL27" s="642"/>
      <c r="AM27" s="642"/>
      <c r="AN27" s="642"/>
      <c r="AO27" s="642"/>
      <c r="AP27" s="642"/>
      <c r="AQ27" s="642"/>
      <c r="AR27" s="642"/>
      <c r="AS27" s="642"/>
      <c r="AT27" s="642"/>
      <c r="AU27" s="642"/>
      <c r="AV27" s="642"/>
      <c r="AW27" s="642"/>
      <c r="AX27" s="642"/>
      <c r="AY27" s="642"/>
      <c r="AZ27" s="642"/>
      <c r="BA27" s="642"/>
    </row>
    <row r="28" spans="1:53" ht="27" customHeight="1" x14ac:dyDescent="0.55000000000000004">
      <c r="B28" s="641" t="s">
        <v>47</v>
      </c>
      <c r="C28" s="641"/>
      <c r="D28" s="641"/>
      <c r="E28" s="641"/>
      <c r="F28" s="641"/>
      <c r="G28" s="641"/>
      <c r="H28" s="641"/>
      <c r="I28" s="641"/>
      <c r="J28" s="641"/>
      <c r="K28" s="641"/>
      <c r="L28" s="641"/>
      <c r="M28" s="641"/>
      <c r="N28" s="641"/>
      <c r="O28" s="641"/>
      <c r="P28" s="641"/>
      <c r="Q28" s="641"/>
      <c r="R28" s="641"/>
      <c r="S28" s="641"/>
      <c r="T28" s="641"/>
      <c r="U28" s="641"/>
      <c r="V28" s="641"/>
      <c r="W28" s="641"/>
      <c r="X28" s="641"/>
      <c r="AE28" s="641" t="s">
        <v>47</v>
      </c>
      <c r="AF28" s="641"/>
      <c r="AG28" s="641"/>
      <c r="AH28" s="641"/>
      <c r="AI28" s="641"/>
      <c r="AJ28" s="641"/>
      <c r="AK28" s="641"/>
      <c r="AL28" s="641"/>
      <c r="AM28" s="641"/>
      <c r="AN28" s="641"/>
      <c r="AO28" s="641"/>
      <c r="AP28" s="641"/>
      <c r="AQ28" s="641"/>
      <c r="AR28" s="641"/>
      <c r="AS28" s="641"/>
      <c r="AT28" s="641"/>
      <c r="AU28" s="641"/>
      <c r="AV28" s="641"/>
      <c r="AW28" s="641"/>
      <c r="AX28" s="641"/>
      <c r="AY28" s="641"/>
      <c r="AZ28" s="641"/>
      <c r="BA28" s="641"/>
    </row>
    <row r="29" spans="1:53" ht="30" customHeight="1" x14ac:dyDescent="0.55000000000000004">
      <c r="B29" s="616" t="s">
        <v>27</v>
      </c>
      <c r="C29" s="617"/>
      <c r="D29" s="617"/>
      <c r="E29" s="617"/>
      <c r="F29" s="617"/>
      <c r="G29" s="618"/>
      <c r="H29" s="635">
        <f>入力シート!$E$8</f>
        <v>0</v>
      </c>
      <c r="I29" s="636"/>
      <c r="J29" s="636"/>
      <c r="K29" s="636"/>
      <c r="L29" s="636"/>
      <c r="M29" s="636"/>
      <c r="N29" s="636"/>
      <c r="O29" s="636"/>
      <c r="P29" s="636"/>
      <c r="Q29" s="636"/>
      <c r="R29" s="636"/>
      <c r="S29" s="636"/>
      <c r="T29" s="636"/>
      <c r="U29" s="636"/>
      <c r="V29" s="636"/>
      <c r="W29" s="636"/>
      <c r="X29" s="637"/>
      <c r="Y29" s="86"/>
      <c r="AE29" s="616" t="s">
        <v>27</v>
      </c>
      <c r="AF29" s="617"/>
      <c r="AG29" s="617"/>
      <c r="AH29" s="617"/>
      <c r="AI29" s="617"/>
      <c r="AJ29" s="618"/>
      <c r="AK29" s="643" t="s">
        <v>396</v>
      </c>
      <c r="AL29" s="644"/>
      <c r="AM29" s="644"/>
      <c r="AN29" s="644"/>
      <c r="AO29" s="644"/>
      <c r="AP29" s="644"/>
      <c r="AQ29" s="644"/>
      <c r="AR29" s="644"/>
      <c r="AS29" s="644"/>
      <c r="AT29" s="644"/>
      <c r="AU29" s="644"/>
      <c r="AV29" s="644"/>
      <c r="AW29" s="644"/>
      <c r="AX29" s="644"/>
      <c r="AY29" s="644"/>
      <c r="AZ29" s="644"/>
      <c r="BA29" s="645"/>
    </row>
    <row r="30" spans="1:53" ht="30" customHeight="1" x14ac:dyDescent="0.55000000000000004">
      <c r="B30" s="616" t="s">
        <v>334</v>
      </c>
      <c r="C30" s="617"/>
      <c r="D30" s="617"/>
      <c r="E30" s="617"/>
      <c r="F30" s="617"/>
      <c r="G30" s="618"/>
      <c r="H30" s="619">
        <f>入力シート!$E$7</f>
        <v>0</v>
      </c>
      <c r="I30" s="620"/>
      <c r="J30" s="620"/>
      <c r="K30" s="620"/>
      <c r="L30" s="620"/>
      <c r="M30" s="620"/>
      <c r="N30" s="620"/>
      <c r="O30" s="620"/>
      <c r="P30" s="620"/>
      <c r="Q30" s="620"/>
      <c r="R30" s="620"/>
      <c r="S30" s="620"/>
      <c r="T30" s="620"/>
      <c r="U30" s="620"/>
      <c r="V30" s="621" t="s">
        <v>169</v>
      </c>
      <c r="W30" s="621"/>
      <c r="X30" s="622"/>
      <c r="Y30" s="86"/>
      <c r="AE30" s="616" t="s">
        <v>334</v>
      </c>
      <c r="AF30" s="617"/>
      <c r="AG30" s="617"/>
      <c r="AH30" s="617"/>
      <c r="AI30" s="617"/>
      <c r="AJ30" s="618"/>
      <c r="AK30" s="619">
        <f>入力シート!$E$7</f>
        <v>0</v>
      </c>
      <c r="AL30" s="620"/>
      <c r="AM30" s="620"/>
      <c r="AN30" s="620"/>
      <c r="AO30" s="620"/>
      <c r="AP30" s="620"/>
      <c r="AQ30" s="620"/>
      <c r="AR30" s="620"/>
      <c r="AS30" s="620"/>
      <c r="AT30" s="620"/>
      <c r="AU30" s="620"/>
      <c r="AV30" s="620"/>
      <c r="AW30" s="620"/>
      <c r="AX30" s="620"/>
      <c r="AY30" s="621" t="s">
        <v>169</v>
      </c>
      <c r="AZ30" s="621"/>
      <c r="BA30" s="622"/>
    </row>
    <row r="31" spans="1:53" ht="31" customHeight="1" x14ac:dyDescent="0.55000000000000004">
      <c r="B31" s="616" t="s">
        <v>91</v>
      </c>
      <c r="C31" s="617"/>
      <c r="D31" s="617"/>
      <c r="E31" s="617"/>
      <c r="F31" s="617"/>
      <c r="G31" s="618"/>
      <c r="H31" s="633"/>
      <c r="I31" s="634"/>
      <c r="J31" s="634"/>
      <c r="K31" s="634"/>
      <c r="L31" s="634"/>
      <c r="M31" s="634"/>
      <c r="N31" s="634"/>
      <c r="O31" s="634"/>
      <c r="P31" s="634"/>
      <c r="Q31" s="634"/>
      <c r="R31" s="634"/>
      <c r="S31" s="634"/>
      <c r="T31" s="634"/>
      <c r="U31" s="634"/>
      <c r="V31" s="634"/>
      <c r="W31" s="634"/>
      <c r="X31" s="104" t="s">
        <v>26</v>
      </c>
      <c r="Y31" s="86"/>
      <c r="AE31" s="616" t="s">
        <v>91</v>
      </c>
      <c r="AF31" s="617"/>
      <c r="AG31" s="617"/>
      <c r="AH31" s="617"/>
      <c r="AI31" s="617"/>
      <c r="AJ31" s="618"/>
      <c r="AK31" s="646">
        <v>2895000</v>
      </c>
      <c r="AL31" s="647"/>
      <c r="AM31" s="647"/>
      <c r="AN31" s="647"/>
      <c r="AO31" s="647"/>
      <c r="AP31" s="647"/>
      <c r="AQ31" s="647"/>
      <c r="AR31" s="647"/>
      <c r="AS31" s="647"/>
      <c r="AT31" s="647"/>
      <c r="AU31" s="647"/>
      <c r="AV31" s="647"/>
      <c r="AW31" s="647"/>
      <c r="AX31" s="647"/>
      <c r="AY31" s="647"/>
      <c r="AZ31" s="647"/>
      <c r="BA31" s="104" t="s">
        <v>26</v>
      </c>
    </row>
    <row r="32" spans="1:53" ht="30" customHeight="1" x14ac:dyDescent="0.55000000000000004">
      <c r="B32" s="616" t="s">
        <v>92</v>
      </c>
      <c r="C32" s="617"/>
      <c r="D32" s="617"/>
      <c r="E32" s="617"/>
      <c r="F32" s="617"/>
      <c r="G32" s="618"/>
      <c r="H32" s="633"/>
      <c r="I32" s="634"/>
      <c r="J32" s="634"/>
      <c r="K32" s="634"/>
      <c r="L32" s="634"/>
      <c r="M32" s="634"/>
      <c r="N32" s="634"/>
      <c r="O32" s="634"/>
      <c r="P32" s="634"/>
      <c r="Q32" s="634"/>
      <c r="R32" s="634"/>
      <c r="S32" s="634"/>
      <c r="T32" s="634"/>
      <c r="U32" s="634"/>
      <c r="V32" s="634"/>
      <c r="W32" s="634"/>
      <c r="X32" s="104" t="s">
        <v>26</v>
      </c>
      <c r="Y32" s="86"/>
      <c r="AE32" s="616" t="s">
        <v>92</v>
      </c>
      <c r="AF32" s="617"/>
      <c r="AG32" s="617"/>
      <c r="AH32" s="617"/>
      <c r="AI32" s="617"/>
      <c r="AJ32" s="618"/>
      <c r="AK32" s="646">
        <v>1930000</v>
      </c>
      <c r="AL32" s="647"/>
      <c r="AM32" s="647"/>
      <c r="AN32" s="647"/>
      <c r="AO32" s="647"/>
      <c r="AP32" s="647"/>
      <c r="AQ32" s="647"/>
      <c r="AR32" s="647"/>
      <c r="AS32" s="647"/>
      <c r="AT32" s="647"/>
      <c r="AU32" s="647"/>
      <c r="AV32" s="647"/>
      <c r="AW32" s="647"/>
      <c r="AX32" s="647"/>
      <c r="AY32" s="647"/>
      <c r="AZ32" s="647"/>
      <c r="BA32" s="104" t="s">
        <v>26</v>
      </c>
    </row>
    <row r="33" spans="1:53" ht="13.5" customHeight="1" x14ac:dyDescent="0.55000000000000004">
      <c r="B33" s="631"/>
      <c r="C33" s="631"/>
      <c r="D33" s="631"/>
      <c r="E33" s="631"/>
      <c r="F33" s="631"/>
      <c r="G33" s="631"/>
      <c r="H33" s="632"/>
      <c r="I33" s="632"/>
      <c r="J33" s="632"/>
      <c r="K33" s="632"/>
      <c r="L33" s="632"/>
      <c r="M33" s="632"/>
      <c r="N33" s="632"/>
      <c r="O33" s="632"/>
      <c r="P33" s="632"/>
      <c r="Q33" s="632"/>
      <c r="R33" s="632"/>
      <c r="S33" s="632"/>
      <c r="T33" s="632"/>
      <c r="U33" s="632"/>
      <c r="V33" s="632"/>
      <c r="W33" s="632"/>
      <c r="X33" s="632"/>
      <c r="Y33" s="86"/>
      <c r="AE33" s="631"/>
      <c r="AF33" s="631"/>
      <c r="AG33" s="631"/>
      <c r="AH33" s="631"/>
      <c r="AI33" s="631"/>
      <c r="AJ33" s="631"/>
      <c r="AK33" s="632"/>
      <c r="AL33" s="632"/>
      <c r="AM33" s="632"/>
      <c r="AN33" s="632"/>
      <c r="AO33" s="632"/>
      <c r="AP33" s="632"/>
      <c r="AQ33" s="632"/>
      <c r="AR33" s="632"/>
      <c r="AS33" s="632"/>
      <c r="AT33" s="632"/>
      <c r="AU33" s="632"/>
      <c r="AV33" s="632"/>
      <c r="AW33" s="632"/>
      <c r="AX33" s="632"/>
      <c r="AY33" s="632"/>
      <c r="AZ33" s="632"/>
      <c r="BA33" s="632"/>
    </row>
    <row r="34" spans="1:53" ht="14" customHeight="1" x14ac:dyDescent="0.55000000000000004">
      <c r="B34" s="625" t="s">
        <v>97</v>
      </c>
      <c r="C34" s="625"/>
      <c r="D34" s="625"/>
      <c r="E34" s="625"/>
      <c r="F34" s="625"/>
      <c r="G34" s="625"/>
      <c r="H34" s="626"/>
      <c r="I34" s="626"/>
      <c r="J34" s="626"/>
      <c r="K34" s="626"/>
      <c r="L34" s="626"/>
      <c r="M34" s="626"/>
      <c r="N34" s="626"/>
      <c r="O34" s="626"/>
      <c r="P34" s="626"/>
      <c r="Q34" s="626"/>
      <c r="R34" s="626"/>
      <c r="S34" s="626"/>
      <c r="T34" s="626"/>
      <c r="U34" s="626"/>
      <c r="V34" s="626"/>
      <c r="W34" s="626"/>
      <c r="X34" s="626"/>
      <c r="Y34" s="86"/>
      <c r="AE34" s="625" t="s">
        <v>97</v>
      </c>
      <c r="AF34" s="625"/>
      <c r="AG34" s="625"/>
      <c r="AH34" s="625"/>
      <c r="AI34" s="625"/>
      <c r="AJ34" s="625"/>
      <c r="AK34" s="626"/>
      <c r="AL34" s="626"/>
      <c r="AM34" s="626"/>
      <c r="AN34" s="626"/>
      <c r="AO34" s="626"/>
      <c r="AP34" s="626"/>
      <c r="AQ34" s="626"/>
      <c r="AR34" s="626"/>
      <c r="AS34" s="626"/>
      <c r="AT34" s="626"/>
      <c r="AU34" s="626"/>
      <c r="AV34" s="626"/>
      <c r="AW34" s="626"/>
      <c r="AX34" s="626"/>
      <c r="AY34" s="626"/>
      <c r="AZ34" s="626"/>
      <c r="BA34" s="626"/>
    </row>
    <row r="35" spans="1:53" ht="24" customHeight="1" x14ac:dyDescent="0.55000000000000004">
      <c r="B35" s="106" t="str">
        <f>IF(入力シート!$E$29="","","助成対象事業者："&amp;入力シート!$E$29)</f>
        <v/>
      </c>
      <c r="C35" s="107"/>
      <c r="D35" s="107"/>
      <c r="E35" s="107"/>
      <c r="F35" s="107"/>
      <c r="G35" s="107"/>
      <c r="H35" s="107"/>
      <c r="I35" s="107"/>
      <c r="J35" s="107"/>
      <c r="K35" s="107"/>
      <c r="L35" s="107"/>
      <c r="M35" s="107"/>
      <c r="N35" s="107"/>
      <c r="O35" s="107"/>
      <c r="P35" s="107"/>
      <c r="Q35" s="107"/>
      <c r="R35" s="107"/>
      <c r="S35" s="107"/>
      <c r="T35" s="107"/>
      <c r="U35" s="107"/>
      <c r="V35" s="107"/>
      <c r="W35" s="107"/>
      <c r="X35" s="108"/>
      <c r="AE35" s="106" t="str">
        <f>IF(入力シート!$E$29="","","助成対象事業者："&amp;入力シート!$E$29)</f>
        <v/>
      </c>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8"/>
    </row>
    <row r="36" spans="1:53" ht="24" customHeight="1" x14ac:dyDescent="0.55000000000000004">
      <c r="B36" s="109"/>
      <c r="X36" s="110"/>
      <c r="AE36" s="109"/>
      <c r="AF36" s="85"/>
      <c r="AG36" s="85"/>
      <c r="AH36" s="85"/>
      <c r="AI36" s="85"/>
      <c r="AJ36" s="85"/>
      <c r="AK36" s="85"/>
      <c r="AL36" s="85"/>
      <c r="AM36" s="85"/>
      <c r="AN36" s="85"/>
      <c r="AO36" s="85"/>
      <c r="AP36" s="85"/>
      <c r="AQ36" s="85"/>
      <c r="AR36" s="85"/>
      <c r="AS36" s="85"/>
      <c r="AT36" s="85"/>
      <c r="AU36" s="85"/>
      <c r="AV36" s="85"/>
      <c r="AW36" s="85"/>
      <c r="AX36" s="85"/>
      <c r="AY36" s="85"/>
      <c r="AZ36" s="85"/>
      <c r="BA36" s="110"/>
    </row>
    <row r="37" spans="1:53" ht="24" customHeight="1" x14ac:dyDescent="0.55000000000000004">
      <c r="A37" s="87"/>
      <c r="B37" s="111" t="str">
        <f>IF(入力シート!$E$43="","","手続代行者："&amp;入力シート!$E$43)</f>
        <v/>
      </c>
      <c r="C37" s="105"/>
      <c r="D37" s="105"/>
      <c r="E37" s="105"/>
      <c r="F37" s="105"/>
      <c r="G37" s="105"/>
      <c r="H37" s="105"/>
      <c r="I37" s="105"/>
      <c r="J37" s="105"/>
      <c r="K37" s="105"/>
      <c r="L37" s="105"/>
      <c r="M37" s="105"/>
      <c r="N37" s="105"/>
      <c r="O37" s="105"/>
      <c r="P37" s="105"/>
      <c r="Q37" s="105"/>
      <c r="R37" s="105"/>
      <c r="S37" s="105"/>
      <c r="T37" s="105"/>
      <c r="U37" s="105"/>
      <c r="V37" s="105"/>
      <c r="W37" s="105"/>
      <c r="X37" s="112"/>
      <c r="Y37" s="113"/>
      <c r="AE37" s="111" t="str">
        <f>IF(入力シート!$E$43="","","手続代行者："&amp;入力シート!$E$43)</f>
        <v/>
      </c>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12"/>
    </row>
    <row r="38" spans="1:53" ht="9.75" customHeight="1" x14ac:dyDescent="0.55000000000000004">
      <c r="B38" s="87"/>
      <c r="C38" s="113"/>
      <c r="D38" s="113"/>
      <c r="E38" s="113"/>
      <c r="F38" s="113"/>
      <c r="G38" s="113"/>
      <c r="H38" s="113"/>
      <c r="I38" s="113"/>
      <c r="J38" s="113"/>
      <c r="K38" s="113"/>
      <c r="L38" s="113"/>
      <c r="M38" s="113"/>
      <c r="N38" s="113"/>
      <c r="O38" s="113"/>
      <c r="P38" s="113"/>
      <c r="Q38" s="113"/>
      <c r="R38" s="113"/>
      <c r="S38" s="113"/>
      <c r="T38" s="113"/>
      <c r="U38" s="113"/>
      <c r="V38" s="113"/>
      <c r="W38" s="113"/>
      <c r="X38" s="113"/>
    </row>
  </sheetData>
  <sheetProtection algorithmName="SHA-512" hashValue="oZp3citjK7oV266cQfDJvTVlNtRSwBVpcD04tol/oRydIWls7ugM+6zv00kxrP4owaa8tAImKH1XL20yagq67g==" saltValue="6j+tGPxB066Buai4MLA8QQ==" spinCount="100000" sheet="1" selectLockedCells="1"/>
  <protectedRanges>
    <protectedRange sqref="U12:V15 U19:V22 AX12:AY15 AX19:AY22 L29:M34 AO29:AP34" name="範囲1"/>
  </protectedRanges>
  <mergeCells count="67">
    <mergeCell ref="AE34:AJ34"/>
    <mergeCell ref="AK34:BA34"/>
    <mergeCell ref="AE31:AJ31"/>
    <mergeCell ref="AK31:AZ31"/>
    <mergeCell ref="AE32:AJ32"/>
    <mergeCell ref="AK32:AZ32"/>
    <mergeCell ref="AE33:AJ33"/>
    <mergeCell ref="AK33:BA33"/>
    <mergeCell ref="AE29:AJ29"/>
    <mergeCell ref="AK29:BA29"/>
    <mergeCell ref="AP22:AQ22"/>
    <mergeCell ref="AS22:BA22"/>
    <mergeCell ref="AF24:AZ24"/>
    <mergeCell ref="AE27:BA27"/>
    <mergeCell ref="AE28:BA28"/>
    <mergeCell ref="AP19:AQ19"/>
    <mergeCell ref="AS19:BA19"/>
    <mergeCell ref="AP20:AQ20"/>
    <mergeCell ref="AS20:BA20"/>
    <mergeCell ref="AP21:AQ21"/>
    <mergeCell ref="AS21:BA21"/>
    <mergeCell ref="AP14:AQ14"/>
    <mergeCell ref="AS14:BA14"/>
    <mergeCell ref="AP15:AQ15"/>
    <mergeCell ref="AS15:BA15"/>
    <mergeCell ref="AV6:BA6"/>
    <mergeCell ref="AP12:AQ12"/>
    <mergeCell ref="AS12:BA12"/>
    <mergeCell ref="AP13:AQ13"/>
    <mergeCell ref="AS13:BA13"/>
    <mergeCell ref="B30:G30"/>
    <mergeCell ref="B31:G31"/>
    <mergeCell ref="M21:N21"/>
    <mergeCell ref="P21:X21"/>
    <mergeCell ref="M22:N22"/>
    <mergeCell ref="P22:X22"/>
    <mergeCell ref="C24:W24"/>
    <mergeCell ref="B28:X28"/>
    <mergeCell ref="B27:X27"/>
    <mergeCell ref="V30:X30"/>
    <mergeCell ref="H30:U30"/>
    <mergeCell ref="M15:N15"/>
    <mergeCell ref="P14:X14"/>
    <mergeCell ref="P12:X12"/>
    <mergeCell ref="P15:X15"/>
    <mergeCell ref="B29:G29"/>
    <mergeCell ref="S6:X6"/>
    <mergeCell ref="P13:X13"/>
    <mergeCell ref="M12:N12"/>
    <mergeCell ref="M13:N13"/>
    <mergeCell ref="M14:N14"/>
    <mergeCell ref="AE30:AJ30"/>
    <mergeCell ref="AK30:AX30"/>
    <mergeCell ref="AY30:BA30"/>
    <mergeCell ref="B2:C2"/>
    <mergeCell ref="B34:G34"/>
    <mergeCell ref="H34:X34"/>
    <mergeCell ref="M19:N19"/>
    <mergeCell ref="P19:X19"/>
    <mergeCell ref="M20:N20"/>
    <mergeCell ref="P20:X20"/>
    <mergeCell ref="B33:G33"/>
    <mergeCell ref="H33:X33"/>
    <mergeCell ref="H31:W31"/>
    <mergeCell ref="H32:W32"/>
    <mergeCell ref="H29:X29"/>
    <mergeCell ref="B32:G32"/>
  </mergeCells>
  <phoneticPr fontId="3"/>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DE92F-665E-4AD8-B463-519B5BF10C85}">
  <sheetPr codeName="Sheet6">
    <tabColor rgb="FFFF9999"/>
  </sheetPr>
  <dimension ref="B1:AV45"/>
  <sheetViews>
    <sheetView showGridLines="0" showZeros="0" view="pageBreakPreview" topLeftCell="A3" zoomScale="85" zoomScaleNormal="100" zoomScaleSheetLayoutView="85" workbookViewId="0">
      <selection activeCell="D12" sqref="D12:X12"/>
    </sheetView>
  </sheetViews>
  <sheetFormatPr defaultColWidth="3.58203125" defaultRowHeight="13" x14ac:dyDescent="0.55000000000000004"/>
  <cols>
    <col min="1" max="1" width="1.9140625" style="90" customWidth="1"/>
    <col min="2" max="12" width="3.58203125" style="90"/>
    <col min="13" max="13" width="8.6640625" style="90" customWidth="1"/>
    <col min="14" max="15" width="3.58203125" style="90" customWidth="1"/>
    <col min="16" max="24" width="3.58203125" style="90"/>
    <col min="25" max="25" width="1.9140625" style="90" customWidth="1"/>
    <col min="26" max="27" width="3.58203125" style="90"/>
    <col min="28" max="28" width="6.08203125" style="90" hidden="1" customWidth="1"/>
    <col min="29" max="31" width="3.58203125" style="90" hidden="1" customWidth="1"/>
    <col min="32" max="16384" width="3.58203125" style="90"/>
  </cols>
  <sheetData>
    <row r="1" spans="2:48" x14ac:dyDescent="0.55000000000000004">
      <c r="B1" s="90" t="s">
        <v>329</v>
      </c>
      <c r="D1" s="135"/>
      <c r="E1" s="135"/>
      <c r="F1" s="135"/>
      <c r="G1" s="135"/>
      <c r="H1" s="135"/>
      <c r="I1" s="135"/>
      <c r="J1" s="135"/>
      <c r="K1" s="135"/>
      <c r="L1" s="135"/>
      <c r="M1" s="135"/>
      <c r="N1" s="135"/>
      <c r="O1" s="135"/>
      <c r="P1" s="135"/>
      <c r="Q1" s="135"/>
      <c r="R1" s="135"/>
      <c r="S1" s="135"/>
      <c r="T1" s="135"/>
      <c r="U1" s="135"/>
      <c r="V1" s="135"/>
      <c r="W1" s="135"/>
      <c r="X1" s="135"/>
    </row>
    <row r="2" spans="2:48" x14ac:dyDescent="0.55000000000000004">
      <c r="C2" s="135"/>
      <c r="D2" s="135"/>
      <c r="E2" s="135"/>
      <c r="F2" s="135"/>
      <c r="G2" s="135"/>
      <c r="H2" s="135"/>
      <c r="I2" s="135"/>
      <c r="J2" s="135"/>
      <c r="K2" s="135"/>
      <c r="L2" s="135"/>
      <c r="M2" s="135"/>
      <c r="N2" s="135"/>
      <c r="O2" s="135"/>
      <c r="P2" s="135"/>
      <c r="Q2" s="135"/>
      <c r="R2" s="135"/>
      <c r="S2" s="135"/>
      <c r="T2" s="135"/>
      <c r="U2" s="135"/>
      <c r="V2" s="135"/>
      <c r="W2" s="135"/>
      <c r="X2" s="135"/>
    </row>
    <row r="3" spans="2:48" ht="25.5" x14ac:dyDescent="0.55000000000000004">
      <c r="B3" s="136"/>
      <c r="C3" s="661" t="s">
        <v>44</v>
      </c>
      <c r="D3" s="661"/>
      <c r="E3" s="661"/>
      <c r="F3" s="661"/>
      <c r="G3" s="661"/>
      <c r="H3" s="661"/>
      <c r="I3" s="661"/>
      <c r="J3" s="661"/>
      <c r="K3" s="661"/>
      <c r="L3" s="661"/>
      <c r="M3" s="661"/>
      <c r="N3" s="661"/>
      <c r="O3" s="661"/>
      <c r="P3" s="661"/>
      <c r="Q3" s="661"/>
      <c r="R3" s="661"/>
      <c r="S3" s="661"/>
      <c r="T3" s="661"/>
      <c r="U3" s="661"/>
      <c r="V3" s="661"/>
      <c r="W3" s="661"/>
      <c r="X3" s="661"/>
    </row>
    <row r="4" spans="2:48" ht="17.399999999999999" customHeight="1" x14ac:dyDescent="0.55000000000000004">
      <c r="B4" s="137"/>
      <c r="C4" s="662" t="s">
        <v>86</v>
      </c>
      <c r="D4" s="662"/>
      <c r="E4" s="662"/>
      <c r="F4" s="662"/>
      <c r="G4" s="662"/>
      <c r="H4" s="662"/>
      <c r="I4" s="662"/>
      <c r="J4" s="662"/>
      <c r="K4" s="662"/>
      <c r="L4" s="662"/>
      <c r="M4" s="662"/>
      <c r="N4" s="662"/>
      <c r="O4" s="662"/>
      <c r="P4" s="662"/>
      <c r="Q4" s="662"/>
      <c r="R4" s="662"/>
      <c r="S4" s="662"/>
      <c r="T4" s="662"/>
      <c r="U4" s="662"/>
      <c r="V4" s="662"/>
      <c r="W4" s="662"/>
      <c r="X4" s="662"/>
    </row>
    <row r="5" spans="2:48" x14ac:dyDescent="0.55000000000000004">
      <c r="C5" s="135"/>
      <c r="D5" s="135"/>
      <c r="E5" s="135"/>
      <c r="F5" s="135"/>
      <c r="G5" s="135"/>
      <c r="H5" s="135"/>
      <c r="I5" s="135"/>
      <c r="J5" s="135"/>
      <c r="K5" s="135"/>
      <c r="L5" s="135"/>
      <c r="M5" s="135"/>
      <c r="N5" s="135"/>
      <c r="O5" s="135"/>
      <c r="P5" s="135"/>
      <c r="Q5" s="135"/>
      <c r="R5" s="135"/>
      <c r="S5" s="135"/>
      <c r="T5" s="135"/>
      <c r="U5" s="135"/>
      <c r="V5" s="135"/>
      <c r="W5" s="135"/>
      <c r="X5" s="135"/>
    </row>
    <row r="6" spans="2:48" x14ac:dyDescent="0.55000000000000004">
      <c r="B6" s="135" t="s">
        <v>24</v>
      </c>
      <c r="D6" s="135"/>
      <c r="E6" s="135"/>
      <c r="F6" s="135"/>
      <c r="G6" s="135"/>
      <c r="H6" s="135"/>
      <c r="I6" s="135"/>
      <c r="J6" s="135"/>
      <c r="K6" s="135"/>
      <c r="L6" s="135"/>
      <c r="M6" s="135"/>
      <c r="N6" s="135"/>
      <c r="O6" s="135"/>
      <c r="P6" s="135"/>
      <c r="Q6" s="135"/>
      <c r="R6" s="135"/>
      <c r="S6" s="135"/>
      <c r="T6" s="135"/>
      <c r="U6" s="135"/>
      <c r="V6" s="135"/>
      <c r="W6" s="135"/>
      <c r="X6" s="135"/>
    </row>
    <row r="7" spans="2:48" x14ac:dyDescent="0.55000000000000004">
      <c r="B7" s="135" t="s">
        <v>25</v>
      </c>
      <c r="D7" s="135"/>
      <c r="E7" s="135"/>
      <c r="F7" s="135"/>
      <c r="G7" s="135"/>
      <c r="H7" s="135"/>
      <c r="I7" s="135"/>
      <c r="J7" s="135"/>
      <c r="K7" s="135"/>
      <c r="L7" s="135"/>
      <c r="M7" s="138"/>
      <c r="N7" s="135"/>
      <c r="O7" s="135"/>
      <c r="P7" s="135"/>
      <c r="Q7" s="135"/>
      <c r="R7" s="135"/>
      <c r="S7" s="135"/>
      <c r="T7" s="135"/>
      <c r="U7" s="135"/>
      <c r="V7" s="135"/>
      <c r="W7" s="135"/>
      <c r="X7" s="135"/>
    </row>
    <row r="8" spans="2:48" x14ac:dyDescent="0.55000000000000004">
      <c r="C8" s="135"/>
      <c r="D8" s="135"/>
      <c r="E8" s="135"/>
      <c r="F8" s="135"/>
      <c r="G8" s="135"/>
      <c r="H8" s="135"/>
      <c r="I8" s="135"/>
      <c r="J8" s="135"/>
      <c r="K8" s="135"/>
      <c r="L8" s="135"/>
      <c r="M8" s="135"/>
      <c r="N8" s="135"/>
      <c r="O8" s="135"/>
      <c r="P8" s="135"/>
      <c r="Q8" s="135"/>
      <c r="R8" s="135"/>
      <c r="S8" s="135"/>
      <c r="T8" s="135"/>
      <c r="U8" s="135"/>
      <c r="V8" s="135"/>
      <c r="W8" s="135"/>
      <c r="X8" s="135"/>
    </row>
    <row r="9" spans="2:48" x14ac:dyDescent="0.55000000000000004">
      <c r="C9" s="135"/>
      <c r="D9" s="135"/>
      <c r="E9" s="135"/>
      <c r="F9" s="135"/>
      <c r="G9" s="135"/>
      <c r="H9" s="135"/>
      <c r="I9" s="135"/>
      <c r="J9" s="135"/>
      <c r="K9" s="135"/>
      <c r="L9" s="135"/>
      <c r="M9" s="135"/>
      <c r="N9" s="135"/>
      <c r="O9" s="135"/>
      <c r="P9" s="135"/>
      <c r="Q9" s="135"/>
      <c r="R9" s="135"/>
      <c r="S9" s="135"/>
      <c r="T9" s="135"/>
      <c r="U9" s="135"/>
      <c r="V9" s="135"/>
      <c r="W9" s="135"/>
      <c r="X9" s="135"/>
    </row>
    <row r="10" spans="2:48" ht="66" customHeight="1" x14ac:dyDescent="0.55000000000000004">
      <c r="C10" s="139" t="s">
        <v>50</v>
      </c>
      <c r="D10" s="663" t="s">
        <v>452</v>
      </c>
      <c r="E10" s="663"/>
      <c r="F10" s="663"/>
      <c r="G10" s="663"/>
      <c r="H10" s="663"/>
      <c r="I10" s="663"/>
      <c r="J10" s="663"/>
      <c r="K10" s="663"/>
      <c r="L10" s="663"/>
      <c r="M10" s="663"/>
      <c r="N10" s="663"/>
      <c r="O10" s="663"/>
      <c r="P10" s="663"/>
      <c r="Q10" s="663"/>
      <c r="R10" s="663"/>
      <c r="S10" s="663"/>
      <c r="T10" s="663"/>
      <c r="U10" s="663"/>
      <c r="V10" s="663"/>
      <c r="W10" s="663"/>
      <c r="X10" s="663"/>
    </row>
    <row r="11" spans="2:48" ht="9" customHeight="1" x14ac:dyDescent="0.55000000000000004">
      <c r="B11" s="140"/>
      <c r="C11" s="141"/>
      <c r="D11" s="142"/>
      <c r="E11" s="142"/>
      <c r="F11" s="142"/>
      <c r="G11" s="142"/>
      <c r="H11" s="142"/>
      <c r="I11" s="142"/>
      <c r="J11" s="142"/>
      <c r="K11" s="142"/>
      <c r="L11" s="142"/>
      <c r="M11" s="142"/>
      <c r="N11" s="142"/>
      <c r="O11" s="142"/>
      <c r="P11" s="142"/>
      <c r="Q11" s="142"/>
      <c r="R11" s="142"/>
      <c r="S11" s="142"/>
      <c r="T11" s="142"/>
      <c r="U11" s="142"/>
      <c r="V11" s="142"/>
      <c r="W11" s="142"/>
      <c r="X11" s="142"/>
    </row>
    <row r="12" spans="2:48" ht="53.5" customHeight="1" x14ac:dyDescent="0.55000000000000004">
      <c r="B12" s="140"/>
      <c r="C12" s="139" t="s">
        <v>51</v>
      </c>
      <c r="D12" s="660" t="s">
        <v>216</v>
      </c>
      <c r="E12" s="660"/>
      <c r="F12" s="660"/>
      <c r="G12" s="660"/>
      <c r="H12" s="660"/>
      <c r="I12" s="660"/>
      <c r="J12" s="660"/>
      <c r="K12" s="660"/>
      <c r="L12" s="660"/>
      <c r="M12" s="660"/>
      <c r="N12" s="660"/>
      <c r="O12" s="660"/>
      <c r="P12" s="660"/>
      <c r="Q12" s="660"/>
      <c r="R12" s="660"/>
      <c r="S12" s="660"/>
      <c r="T12" s="660"/>
      <c r="U12" s="660"/>
      <c r="V12" s="660"/>
      <c r="W12" s="660"/>
      <c r="X12" s="660"/>
      <c r="AJ12" s="90" t="s">
        <v>151</v>
      </c>
    </row>
    <row r="13" spans="2:48" ht="11.25" customHeight="1" x14ac:dyDescent="0.55000000000000004">
      <c r="B13" s="140"/>
      <c r="C13" s="143"/>
      <c r="D13" s="135"/>
      <c r="E13" s="135"/>
      <c r="F13" s="135"/>
      <c r="G13" s="135"/>
      <c r="H13" s="135"/>
      <c r="I13" s="135"/>
      <c r="J13" s="135"/>
      <c r="K13" s="135"/>
      <c r="L13" s="135"/>
      <c r="M13" s="135"/>
      <c r="N13" s="135"/>
      <c r="O13" s="135"/>
      <c r="P13" s="135"/>
      <c r="Q13" s="135"/>
      <c r="R13" s="135"/>
      <c r="S13" s="135"/>
      <c r="T13" s="135"/>
      <c r="U13" s="135"/>
      <c r="V13" s="135"/>
      <c r="W13" s="135"/>
      <c r="X13" s="135"/>
    </row>
    <row r="14" spans="2:48" ht="39.5" customHeight="1" x14ac:dyDescent="0.55000000000000004">
      <c r="B14" s="140"/>
      <c r="C14" s="139" t="s">
        <v>52</v>
      </c>
      <c r="D14" s="660" t="s">
        <v>217</v>
      </c>
      <c r="E14" s="660"/>
      <c r="F14" s="660"/>
      <c r="G14" s="660"/>
      <c r="H14" s="660"/>
      <c r="I14" s="660"/>
      <c r="J14" s="660"/>
      <c r="K14" s="660"/>
      <c r="L14" s="660"/>
      <c r="M14" s="660"/>
      <c r="N14" s="660"/>
      <c r="O14" s="660"/>
      <c r="P14" s="660"/>
      <c r="Q14" s="660"/>
      <c r="R14" s="660"/>
      <c r="S14" s="660"/>
      <c r="T14" s="660"/>
      <c r="U14" s="660"/>
      <c r="V14" s="660"/>
      <c r="W14" s="660"/>
      <c r="X14" s="660"/>
    </row>
    <row r="15" spans="2:48" s="144" customFormat="1" ht="13.25" customHeight="1" x14ac:dyDescent="0.55000000000000004">
      <c r="C15" s="648" t="s">
        <v>218</v>
      </c>
      <c r="D15" s="648"/>
      <c r="E15" s="648"/>
      <c r="F15" s="648"/>
      <c r="G15" s="648"/>
      <c r="H15" s="648"/>
      <c r="I15" s="648"/>
      <c r="J15" s="648"/>
      <c r="K15" s="648"/>
      <c r="L15" s="648"/>
      <c r="M15" s="648"/>
      <c r="N15" s="648"/>
      <c r="O15" s="648"/>
      <c r="AJ15" s="648"/>
      <c r="AK15" s="648"/>
      <c r="AL15" s="648"/>
      <c r="AM15" s="648"/>
      <c r="AN15" s="648"/>
      <c r="AO15" s="648"/>
      <c r="AP15" s="648"/>
      <c r="AQ15" s="648"/>
      <c r="AR15" s="648"/>
      <c r="AS15" s="648"/>
      <c r="AT15" s="648"/>
      <c r="AU15" s="648"/>
      <c r="AV15" s="648"/>
    </row>
    <row r="16" spans="2:48" s="144" customFormat="1" ht="13.25" customHeight="1" x14ac:dyDescent="0.55000000000000004">
      <c r="D16" s="144" t="s">
        <v>219</v>
      </c>
    </row>
    <row r="17" spans="2:30" s="144" customFormat="1" ht="13.25" customHeight="1" x14ac:dyDescent="0.55000000000000004">
      <c r="D17" s="144" t="s">
        <v>220</v>
      </c>
    </row>
    <row r="18" spans="2:30" s="144" customFormat="1" ht="13.25" customHeight="1" x14ac:dyDescent="0.55000000000000004">
      <c r="D18" s="144" t="s">
        <v>221</v>
      </c>
    </row>
    <row r="19" spans="2:30" s="144" customFormat="1" ht="13.25" customHeight="1" x14ac:dyDescent="0.55000000000000004">
      <c r="D19" s="144" t="s">
        <v>222</v>
      </c>
    </row>
    <row r="20" spans="2:30" s="144" customFormat="1" ht="13.25" customHeight="1" x14ac:dyDescent="0.55000000000000004">
      <c r="D20" s="144" t="s">
        <v>223</v>
      </c>
    </row>
    <row r="21" spans="2:30" ht="12" customHeight="1" x14ac:dyDescent="0.55000000000000004">
      <c r="B21" s="140"/>
      <c r="C21" s="145"/>
      <c r="D21" s="135"/>
      <c r="E21" s="135"/>
      <c r="F21" s="135"/>
      <c r="G21" s="135"/>
      <c r="H21" s="135"/>
      <c r="I21" s="135"/>
      <c r="J21" s="135"/>
      <c r="K21" s="135"/>
      <c r="L21" s="135"/>
      <c r="M21" s="135"/>
      <c r="N21" s="135"/>
      <c r="O21" s="135"/>
      <c r="P21" s="135"/>
      <c r="Q21" s="135"/>
      <c r="R21" s="135"/>
      <c r="S21" s="135"/>
      <c r="T21" s="135"/>
      <c r="U21" s="135"/>
      <c r="V21" s="135"/>
      <c r="W21" s="135"/>
      <c r="X21" s="135"/>
    </row>
    <row r="22" spans="2:30" ht="30" customHeight="1" x14ac:dyDescent="0.55000000000000004">
      <c r="B22" s="140"/>
      <c r="C22" s="146" t="s">
        <v>53</v>
      </c>
      <c r="D22" s="660" t="s">
        <v>224</v>
      </c>
      <c r="E22" s="660"/>
      <c r="F22" s="660"/>
      <c r="G22" s="660"/>
      <c r="H22" s="660"/>
      <c r="I22" s="660"/>
      <c r="J22" s="660"/>
      <c r="K22" s="660"/>
      <c r="L22" s="660"/>
      <c r="M22" s="660"/>
      <c r="N22" s="660"/>
      <c r="O22" s="660"/>
      <c r="P22" s="660"/>
      <c r="Q22" s="660"/>
      <c r="R22" s="660"/>
      <c r="S22" s="660"/>
      <c r="T22" s="660"/>
      <c r="U22" s="660"/>
      <c r="V22" s="660"/>
      <c r="W22" s="660"/>
      <c r="X22" s="660"/>
    </row>
    <row r="23" spans="2:30" ht="12" customHeight="1" x14ac:dyDescent="0.55000000000000004">
      <c r="B23" s="140"/>
      <c r="C23" s="145"/>
      <c r="D23" s="135"/>
      <c r="E23" s="135"/>
      <c r="F23" s="135"/>
      <c r="G23" s="135"/>
      <c r="H23" s="135"/>
      <c r="I23" s="135"/>
      <c r="J23" s="135"/>
      <c r="K23" s="135"/>
      <c r="L23" s="135"/>
      <c r="M23" s="135"/>
      <c r="N23" s="135"/>
      <c r="O23" s="135"/>
      <c r="P23" s="135"/>
      <c r="Q23" s="135"/>
      <c r="R23" s="135"/>
      <c r="S23" s="135"/>
      <c r="T23" s="135"/>
      <c r="U23" s="135"/>
      <c r="V23" s="135"/>
      <c r="W23" s="135"/>
      <c r="X23" s="135"/>
    </row>
    <row r="24" spans="2:30" ht="37.5" customHeight="1" x14ac:dyDescent="0.55000000000000004">
      <c r="B24" s="140"/>
      <c r="C24" s="146" t="s">
        <v>69</v>
      </c>
      <c r="D24" s="650" t="s">
        <v>225</v>
      </c>
      <c r="E24" s="650"/>
      <c r="F24" s="650"/>
      <c r="G24" s="650"/>
      <c r="H24" s="650"/>
      <c r="I24" s="650"/>
      <c r="J24" s="650"/>
      <c r="K24" s="650"/>
      <c r="L24" s="650"/>
      <c r="M24" s="650"/>
      <c r="N24" s="650"/>
      <c r="O24" s="650"/>
      <c r="P24" s="650"/>
      <c r="Q24" s="650"/>
      <c r="R24" s="650"/>
      <c r="S24" s="650"/>
      <c r="T24" s="650"/>
      <c r="U24" s="650"/>
      <c r="V24" s="650"/>
      <c r="W24" s="650"/>
      <c r="X24" s="650"/>
    </row>
    <row r="25" spans="2:30" ht="25.5" customHeight="1" x14ac:dyDescent="0.55000000000000004">
      <c r="B25" s="140"/>
      <c r="C25" s="146" t="s">
        <v>226</v>
      </c>
      <c r="D25" s="649" t="s">
        <v>325</v>
      </c>
      <c r="E25" s="649"/>
      <c r="F25" s="649"/>
      <c r="G25" s="649"/>
      <c r="H25" s="649"/>
      <c r="I25" s="649"/>
      <c r="J25" s="649"/>
      <c r="K25" s="649"/>
      <c r="L25" s="649"/>
      <c r="M25" s="649"/>
      <c r="N25" s="649"/>
      <c r="O25" s="649"/>
      <c r="P25" s="649"/>
      <c r="Q25" s="649"/>
      <c r="R25" s="649"/>
      <c r="S25" s="649"/>
      <c r="T25" s="649"/>
      <c r="U25" s="649"/>
      <c r="V25" s="649"/>
      <c r="W25" s="649"/>
      <c r="X25" s="649"/>
      <c r="Y25" s="135"/>
    </row>
    <row r="26" spans="2:30" ht="25" customHeight="1" x14ac:dyDescent="0.55000000000000004">
      <c r="B26" s="140"/>
      <c r="C26" s="146"/>
      <c r="D26" s="147"/>
      <c r="E26" s="147"/>
      <c r="F26" s="147"/>
      <c r="G26" s="147"/>
      <c r="H26" s="147"/>
      <c r="I26" s="147"/>
      <c r="J26" s="147"/>
      <c r="K26" s="147"/>
      <c r="L26" s="147"/>
      <c r="M26" s="147"/>
      <c r="N26" s="147"/>
      <c r="O26" s="147"/>
      <c r="P26" s="147"/>
      <c r="Q26" s="147"/>
      <c r="R26" s="147"/>
      <c r="S26" s="147"/>
      <c r="T26" s="147"/>
      <c r="U26" s="147"/>
      <c r="V26" s="147"/>
      <c r="W26" s="147"/>
      <c r="X26" s="147"/>
      <c r="Y26" s="135"/>
    </row>
    <row r="27" spans="2:30" ht="19" customHeight="1" x14ac:dyDescent="0.55000000000000004">
      <c r="B27" s="140"/>
      <c r="C27" s="148"/>
      <c r="D27" s="140"/>
      <c r="E27" s="140"/>
      <c r="F27" s="140"/>
      <c r="G27" s="140"/>
      <c r="H27" s="140"/>
      <c r="I27" s="140"/>
      <c r="J27" s="140"/>
      <c r="K27" s="140"/>
      <c r="L27" s="140"/>
      <c r="M27" s="140"/>
      <c r="N27" s="140"/>
      <c r="O27" s="140"/>
      <c r="P27" s="140"/>
      <c r="Q27" s="140"/>
      <c r="R27" s="140"/>
      <c r="S27" s="140"/>
      <c r="T27" s="140"/>
      <c r="U27" s="140"/>
      <c r="V27" s="140"/>
      <c r="W27" s="140"/>
      <c r="X27" s="140"/>
      <c r="Y27" s="149"/>
    </row>
    <row r="28" spans="2:30" ht="27" customHeight="1" x14ac:dyDescent="0.55000000000000004">
      <c r="B28" s="135"/>
      <c r="C28" s="150"/>
      <c r="D28" s="654" t="s">
        <v>146</v>
      </c>
      <c r="E28" s="654"/>
      <c r="F28" s="654"/>
      <c r="G28" s="654"/>
      <c r="H28" s="149"/>
      <c r="I28" s="655" t="str">
        <f>IF(入力シート!$E$5="","　　　　　年　　　　　　月　　　　　　日",入力シート!$E$5)</f>
        <v>　　　　　年　　　　　　月　　　　　　日</v>
      </c>
      <c r="J28" s="655"/>
      <c r="K28" s="655"/>
      <c r="L28" s="655"/>
      <c r="M28" s="655"/>
      <c r="N28" s="655"/>
      <c r="O28" s="655"/>
      <c r="P28" s="655"/>
      <c r="Q28" s="655"/>
      <c r="R28" s="655"/>
      <c r="S28" s="655"/>
      <c r="T28" s="655"/>
      <c r="U28" s="655"/>
      <c r="V28" s="655"/>
      <c r="W28" s="655"/>
      <c r="X28" s="151"/>
      <c r="AB28" s="90">
        <f>IF(K28&lt;&gt;0,1,0)</f>
        <v>0</v>
      </c>
      <c r="AC28" s="90">
        <f>IF(O28&lt;&gt;0,1,0)</f>
        <v>0</v>
      </c>
      <c r="AD28" s="90">
        <f>IF(S28&lt;&gt;0,1,0)</f>
        <v>0</v>
      </c>
    </row>
    <row r="29" spans="2:30" ht="50.5" customHeight="1" x14ac:dyDescent="0.55000000000000004">
      <c r="B29" s="135"/>
      <c r="C29" s="150"/>
      <c r="D29" s="656" t="s">
        <v>147</v>
      </c>
      <c r="E29" s="656"/>
      <c r="F29" s="656"/>
      <c r="G29" s="656"/>
      <c r="H29" s="152"/>
      <c r="I29" s="657" t="str">
        <f>入力シート!$E$14&amp;" "&amp;入力シート!$E$15</f>
        <v xml:space="preserve"> </v>
      </c>
      <c r="J29" s="657"/>
      <c r="K29" s="657"/>
      <c r="L29" s="657"/>
      <c r="M29" s="657"/>
      <c r="N29" s="657"/>
      <c r="O29" s="657"/>
      <c r="P29" s="657"/>
      <c r="Q29" s="657"/>
      <c r="R29" s="657"/>
      <c r="S29" s="657"/>
      <c r="T29" s="657"/>
      <c r="U29" s="657"/>
      <c r="V29" s="657"/>
      <c r="W29" s="657"/>
      <c r="X29" s="151"/>
      <c r="AB29" s="90">
        <f>IF(I29&lt;&gt;0,1,0)</f>
        <v>1</v>
      </c>
    </row>
    <row r="30" spans="2:30" ht="27" customHeight="1" x14ac:dyDescent="0.55000000000000004">
      <c r="C30" s="135"/>
      <c r="D30" s="654"/>
      <c r="E30" s="654"/>
      <c r="F30" s="654"/>
      <c r="G30" s="654"/>
      <c r="H30" s="152"/>
      <c r="I30" s="658"/>
      <c r="J30" s="658"/>
      <c r="K30" s="658"/>
      <c r="L30" s="658"/>
      <c r="M30" s="658"/>
      <c r="N30" s="658"/>
      <c r="O30" s="658"/>
      <c r="P30" s="658"/>
      <c r="Q30" s="658"/>
      <c r="R30" s="658"/>
      <c r="S30" s="658"/>
      <c r="T30" s="658"/>
      <c r="U30" s="658"/>
      <c r="V30" s="658"/>
      <c r="W30" s="658"/>
      <c r="X30" s="149"/>
      <c r="Y30" s="149"/>
    </row>
    <row r="31" spans="2:30" ht="27" customHeight="1" x14ac:dyDescent="0.55000000000000004">
      <c r="C31" s="135"/>
      <c r="D31" s="654" t="s">
        <v>149</v>
      </c>
      <c r="E31" s="654"/>
      <c r="F31" s="654"/>
      <c r="G31" s="654"/>
      <c r="H31" s="152"/>
      <c r="I31" s="653">
        <f>入力シート!$E$13</f>
        <v>0</v>
      </c>
      <c r="J31" s="653"/>
      <c r="K31" s="653"/>
      <c r="L31" s="653"/>
      <c r="M31" s="653"/>
      <c r="N31" s="653"/>
      <c r="O31" s="653"/>
      <c r="P31" s="653"/>
      <c r="Q31" s="653"/>
      <c r="R31" s="653"/>
      <c r="S31" s="653"/>
      <c r="T31" s="653"/>
      <c r="U31" s="653"/>
      <c r="V31" s="653"/>
      <c r="W31" s="653"/>
      <c r="X31" s="152"/>
      <c r="Y31" s="152"/>
      <c r="AB31" s="90">
        <f>IF(I31&lt;&gt;0,1,0)</f>
        <v>0</v>
      </c>
    </row>
    <row r="32" spans="2:30" ht="27" customHeight="1" x14ac:dyDescent="0.55000000000000004">
      <c r="C32" s="135"/>
      <c r="D32" s="153" t="s">
        <v>45</v>
      </c>
      <c r="E32" s="153"/>
      <c r="F32" s="153"/>
      <c r="G32" s="153"/>
      <c r="H32" s="135"/>
      <c r="I32" s="659" t="str">
        <f>入力シート!$E$18&amp;" "&amp;入力シート!$E$20</f>
        <v xml:space="preserve"> </v>
      </c>
      <c r="J32" s="659"/>
      <c r="K32" s="659"/>
      <c r="L32" s="659"/>
      <c r="M32" s="659"/>
      <c r="N32" s="659"/>
      <c r="O32" s="659"/>
      <c r="P32" s="659"/>
      <c r="Q32" s="659"/>
      <c r="R32" s="659"/>
      <c r="S32" s="659"/>
      <c r="T32" s="659"/>
      <c r="U32" s="659"/>
      <c r="V32" s="659"/>
      <c r="W32" s="659"/>
      <c r="X32" s="152"/>
      <c r="Y32" s="152"/>
      <c r="AB32" s="90">
        <f>IF(I32&lt;&gt;0,1,0)</f>
        <v>1</v>
      </c>
    </row>
    <row r="33" spans="2:28" ht="22.25" customHeight="1" x14ac:dyDescent="0.55000000000000004">
      <c r="B33" s="140"/>
      <c r="D33" s="135"/>
      <c r="Y33" s="152"/>
      <c r="Z33" s="152"/>
      <c r="AB33" s="154">
        <f>AB28+AC28+AD28+AB29+AB31+AB32</f>
        <v>2</v>
      </c>
    </row>
    <row r="34" spans="2:28" ht="21.65" customHeight="1" x14ac:dyDescent="0.55000000000000004">
      <c r="B34" s="140"/>
      <c r="C34" s="650" t="s">
        <v>388</v>
      </c>
      <c r="D34" s="650"/>
      <c r="E34" s="650"/>
      <c r="F34" s="650"/>
      <c r="G34" s="650"/>
      <c r="H34" s="650"/>
      <c r="I34" s="650"/>
      <c r="J34" s="650"/>
      <c r="K34" s="650"/>
      <c r="L34" s="650"/>
      <c r="M34" s="650"/>
      <c r="N34" s="650"/>
      <c r="O34" s="650"/>
      <c r="P34" s="650"/>
      <c r="Q34" s="650"/>
      <c r="R34" s="650"/>
      <c r="S34" s="650"/>
      <c r="T34" s="650"/>
      <c r="U34" s="650"/>
      <c r="V34" s="650"/>
      <c r="W34" s="650"/>
      <c r="X34" s="650"/>
      <c r="Y34" s="155"/>
      <c r="Z34" s="155"/>
    </row>
    <row r="35" spans="2:28" ht="8" customHeight="1" x14ac:dyDescent="0.55000000000000004">
      <c r="B35" s="140"/>
      <c r="C35" s="650"/>
      <c r="D35" s="650"/>
      <c r="E35" s="650"/>
      <c r="F35" s="650"/>
      <c r="G35" s="650"/>
      <c r="H35" s="650"/>
      <c r="I35" s="650"/>
      <c r="J35" s="650"/>
      <c r="K35" s="650"/>
      <c r="L35" s="650"/>
      <c r="M35" s="650"/>
      <c r="N35" s="650"/>
      <c r="O35" s="650"/>
      <c r="P35" s="650"/>
      <c r="Q35" s="650"/>
      <c r="R35" s="650"/>
      <c r="S35" s="650"/>
      <c r="T35" s="650"/>
      <c r="U35" s="650"/>
      <c r="V35" s="650"/>
      <c r="W35" s="650"/>
      <c r="X35" s="650"/>
      <c r="Y35" s="155"/>
      <c r="Z35" s="155"/>
    </row>
    <row r="36" spans="2:28" ht="15.5" customHeight="1" x14ac:dyDescent="0.55000000000000004">
      <c r="B36" s="140"/>
      <c r="C36" s="650"/>
      <c r="D36" s="650"/>
      <c r="E36" s="650"/>
      <c r="F36" s="650"/>
      <c r="G36" s="650"/>
      <c r="H36" s="650"/>
      <c r="I36" s="650"/>
      <c r="J36" s="650"/>
      <c r="K36" s="650"/>
      <c r="L36" s="650"/>
      <c r="M36" s="650"/>
      <c r="N36" s="650"/>
      <c r="O36" s="650"/>
      <c r="P36" s="650"/>
      <c r="Q36" s="650"/>
      <c r="R36" s="650"/>
      <c r="S36" s="650"/>
      <c r="T36" s="650"/>
      <c r="U36" s="650"/>
      <c r="V36" s="650"/>
      <c r="W36" s="650"/>
      <c r="X36" s="650"/>
      <c r="Y36" s="155"/>
      <c r="Z36" s="155"/>
    </row>
    <row r="37" spans="2:28" ht="9" customHeight="1" x14ac:dyDescent="0.55000000000000004">
      <c r="B37" s="140"/>
      <c r="C37" s="650"/>
      <c r="D37" s="650"/>
      <c r="E37" s="650"/>
      <c r="F37" s="650"/>
      <c r="G37" s="650"/>
      <c r="H37" s="650"/>
      <c r="I37" s="650"/>
      <c r="J37" s="650"/>
      <c r="K37" s="650"/>
      <c r="L37" s="650"/>
      <c r="M37" s="650"/>
      <c r="N37" s="650"/>
      <c r="O37" s="650"/>
      <c r="P37" s="650"/>
      <c r="Q37" s="650"/>
      <c r="R37" s="650"/>
      <c r="S37" s="650"/>
      <c r="T37" s="650"/>
      <c r="U37" s="650"/>
      <c r="V37" s="650"/>
      <c r="W37" s="650"/>
      <c r="X37" s="650"/>
      <c r="Y37" s="155"/>
      <c r="Z37" s="155"/>
    </row>
    <row r="38" spans="2:28" ht="6" customHeight="1" x14ac:dyDescent="0.55000000000000004">
      <c r="B38" s="140"/>
      <c r="C38" s="650"/>
      <c r="D38" s="650"/>
      <c r="E38" s="650"/>
      <c r="F38" s="650"/>
      <c r="G38" s="650"/>
      <c r="H38" s="650"/>
      <c r="I38" s="650"/>
      <c r="J38" s="650"/>
      <c r="K38" s="650"/>
      <c r="L38" s="650"/>
      <c r="M38" s="650"/>
      <c r="N38" s="650"/>
      <c r="O38" s="650"/>
      <c r="P38" s="650"/>
      <c r="Q38" s="650"/>
      <c r="R38" s="650"/>
      <c r="S38" s="650"/>
      <c r="T38" s="650"/>
      <c r="U38" s="650"/>
      <c r="V38" s="650"/>
      <c r="W38" s="650"/>
      <c r="X38" s="650"/>
      <c r="Y38" s="155"/>
      <c r="Z38" s="155"/>
    </row>
    <row r="39" spans="2:28" ht="8.25" customHeight="1" x14ac:dyDescent="0.55000000000000004">
      <c r="C39" s="650"/>
      <c r="D39" s="650"/>
      <c r="E39" s="650"/>
      <c r="F39" s="650"/>
      <c r="G39" s="650"/>
      <c r="H39" s="650"/>
      <c r="I39" s="650"/>
      <c r="J39" s="650"/>
      <c r="K39" s="650"/>
      <c r="L39" s="650"/>
      <c r="M39" s="650"/>
      <c r="N39" s="650"/>
      <c r="O39" s="650"/>
      <c r="P39" s="650"/>
      <c r="Q39" s="650"/>
      <c r="R39" s="650"/>
      <c r="S39" s="650"/>
      <c r="T39" s="650"/>
      <c r="U39" s="650"/>
      <c r="V39" s="650"/>
      <c r="W39" s="650"/>
      <c r="X39" s="650"/>
    </row>
    <row r="40" spans="2:28" x14ac:dyDescent="0.55000000000000004">
      <c r="C40" s="651"/>
      <c r="D40" s="652"/>
      <c r="E40" s="652"/>
      <c r="F40" s="652"/>
      <c r="G40" s="652"/>
      <c r="H40" s="652"/>
      <c r="I40" s="652"/>
      <c r="J40" s="652"/>
      <c r="K40" s="652"/>
      <c r="L40" s="652"/>
      <c r="M40" s="652"/>
      <c r="N40" s="652"/>
      <c r="O40" s="652"/>
      <c r="P40" s="652"/>
      <c r="Q40" s="652"/>
      <c r="R40" s="652"/>
      <c r="S40" s="652"/>
      <c r="T40" s="652"/>
      <c r="U40" s="652"/>
      <c r="V40" s="652"/>
      <c r="W40" s="652"/>
      <c r="X40" s="652"/>
      <c r="Y40" s="652"/>
    </row>
    <row r="41" spans="2:28" x14ac:dyDescent="0.55000000000000004">
      <c r="C41" s="652"/>
      <c r="D41" s="652"/>
      <c r="E41" s="652"/>
      <c r="F41" s="652"/>
      <c r="G41" s="652"/>
      <c r="H41" s="652"/>
      <c r="I41" s="652"/>
      <c r="J41" s="652"/>
      <c r="K41" s="652"/>
      <c r="L41" s="652"/>
      <c r="M41" s="652"/>
      <c r="N41" s="652"/>
      <c r="O41" s="652"/>
      <c r="P41" s="652"/>
      <c r="Q41" s="652"/>
      <c r="R41" s="652"/>
      <c r="S41" s="652"/>
      <c r="T41" s="652"/>
      <c r="U41" s="652"/>
      <c r="V41" s="652"/>
      <c r="W41" s="652"/>
      <c r="X41" s="652"/>
      <c r="Y41" s="652"/>
    </row>
    <row r="42" spans="2:28" x14ac:dyDescent="0.55000000000000004">
      <c r="C42" s="652"/>
      <c r="D42" s="652"/>
      <c r="E42" s="652"/>
      <c r="F42" s="652"/>
      <c r="G42" s="652"/>
      <c r="H42" s="652"/>
      <c r="I42" s="652"/>
      <c r="J42" s="652"/>
      <c r="K42" s="652"/>
      <c r="L42" s="652"/>
      <c r="M42" s="652"/>
      <c r="N42" s="652"/>
      <c r="O42" s="652"/>
      <c r="P42" s="652"/>
      <c r="Q42" s="652"/>
      <c r="R42" s="652"/>
      <c r="S42" s="652"/>
      <c r="T42" s="652"/>
      <c r="U42" s="652"/>
      <c r="V42" s="652"/>
      <c r="W42" s="652"/>
      <c r="X42" s="652"/>
      <c r="Y42" s="652"/>
    </row>
    <row r="43" spans="2:28" x14ac:dyDescent="0.55000000000000004">
      <c r="C43" s="652"/>
      <c r="D43" s="652"/>
      <c r="E43" s="652"/>
      <c r="F43" s="652"/>
      <c r="G43" s="652"/>
      <c r="H43" s="652"/>
      <c r="I43" s="652"/>
      <c r="J43" s="652"/>
      <c r="K43" s="652"/>
      <c r="L43" s="652"/>
      <c r="M43" s="652"/>
      <c r="N43" s="652"/>
      <c r="O43" s="652"/>
      <c r="P43" s="652"/>
      <c r="Q43" s="652"/>
      <c r="R43" s="652"/>
      <c r="S43" s="652"/>
      <c r="T43" s="652"/>
      <c r="U43" s="652"/>
      <c r="V43" s="652"/>
      <c r="W43" s="652"/>
      <c r="X43" s="652"/>
      <c r="Y43" s="652"/>
    </row>
    <row r="44" spans="2:28" x14ac:dyDescent="0.55000000000000004">
      <c r="C44" s="652"/>
      <c r="D44" s="652"/>
      <c r="E44" s="652"/>
      <c r="F44" s="652"/>
      <c r="G44" s="652"/>
      <c r="H44" s="652"/>
      <c r="I44" s="652"/>
      <c r="J44" s="652"/>
      <c r="K44" s="652"/>
      <c r="L44" s="652"/>
      <c r="M44" s="652"/>
      <c r="N44" s="652"/>
      <c r="O44" s="652"/>
      <c r="P44" s="652"/>
      <c r="Q44" s="652"/>
      <c r="R44" s="652"/>
      <c r="S44" s="652"/>
      <c r="T44" s="652"/>
      <c r="U44" s="652"/>
      <c r="V44" s="652"/>
      <c r="W44" s="652"/>
      <c r="X44" s="652"/>
      <c r="Y44" s="652"/>
    </row>
    <row r="45" spans="2:28" x14ac:dyDescent="0.55000000000000004">
      <c r="C45" s="652"/>
      <c r="D45" s="652"/>
      <c r="E45" s="652"/>
      <c r="F45" s="652"/>
      <c r="G45" s="652"/>
      <c r="H45" s="652"/>
      <c r="I45" s="652"/>
      <c r="J45" s="652"/>
      <c r="K45" s="652"/>
      <c r="L45" s="652"/>
      <c r="M45" s="652"/>
      <c r="N45" s="652"/>
      <c r="O45" s="652"/>
      <c r="P45" s="652"/>
      <c r="Q45" s="652"/>
      <c r="R45" s="652"/>
      <c r="S45" s="652"/>
      <c r="T45" s="652"/>
      <c r="U45" s="652"/>
      <c r="V45" s="652"/>
      <c r="W45" s="652"/>
      <c r="X45" s="652"/>
      <c r="Y45" s="652"/>
    </row>
  </sheetData>
  <sheetProtection algorithmName="SHA-512" hashValue="uaDzIUCEOIwY0QplMeH53dtvNmEoH/Nf9Tn6NWyikFiHNeCN4GEbYIdh3IpvkBNCOt9XOlXwn81ouh37uFm8Bg==" saltValue="NugzPYddIAZsiBdDY1Pkaw==" spinCount="100000" sheet="1" objects="1" scenarios="1" selectLockedCells="1"/>
  <protectedRanges>
    <protectedRange sqref="K29:L30" name="範囲1_2_1_2_2_1"/>
    <protectedRange sqref="K31:L31" name="範囲1_3_1_2_3_1"/>
  </protectedRanges>
  <mergeCells count="19">
    <mergeCell ref="C3:X3"/>
    <mergeCell ref="C4:X4"/>
    <mergeCell ref="D10:X10"/>
    <mergeCell ref="D12:X12"/>
    <mergeCell ref="D14:X14"/>
    <mergeCell ref="AJ15:AV15"/>
    <mergeCell ref="D25:X25"/>
    <mergeCell ref="D24:X24"/>
    <mergeCell ref="C40:Y45"/>
    <mergeCell ref="I31:W31"/>
    <mergeCell ref="D31:G31"/>
    <mergeCell ref="D28:G28"/>
    <mergeCell ref="I28:W28"/>
    <mergeCell ref="D29:G30"/>
    <mergeCell ref="I29:W30"/>
    <mergeCell ref="I32:W32"/>
    <mergeCell ref="D22:X22"/>
    <mergeCell ref="C15:O15"/>
    <mergeCell ref="C34:X39"/>
  </mergeCells>
  <phoneticPr fontId="3"/>
  <conditionalFormatting sqref="I29:W32">
    <cfRule type="containsBlanks" dxfId="17" priority="1">
      <formula>LEN(TRIM(I29))=0</formula>
    </cfRule>
  </conditionalFormatting>
  <pageMargins left="0.70866141732283472" right="0.70866141732283472" top="0.74803149606299213" bottom="0.74803149606299213" header="0.31496062992125984" footer="0.31496062992125984"/>
  <pageSetup paperSize="9" scale="85" orientation="portrait" blackAndWhite="1" r:id="rId1"/>
  <headerFooter>
    <oddFooter>&amp;R（日本産業規格A列4番）</oddFooter>
  </headerFooter>
  <colBreaks count="1" manualBreakCount="1">
    <brk id="1" max="3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63C7A-1D36-4F65-A3A1-F42D0544F043}">
  <sheetPr codeName="Sheet7">
    <tabColor rgb="FFFF9999"/>
  </sheetPr>
  <dimension ref="B1:AD44"/>
  <sheetViews>
    <sheetView showGridLines="0" showZeros="0" view="pageBreakPreview" zoomScale="85" zoomScaleNormal="100" zoomScaleSheetLayoutView="85" workbookViewId="0">
      <selection activeCell="AG24" sqref="AG24"/>
    </sheetView>
  </sheetViews>
  <sheetFormatPr defaultColWidth="3.58203125" defaultRowHeight="13" x14ac:dyDescent="0.55000000000000004"/>
  <cols>
    <col min="1" max="1" width="1.9140625" style="59" customWidth="1"/>
    <col min="2" max="12" width="3.58203125" style="59"/>
    <col min="13" max="13" width="8.6640625" style="59" customWidth="1"/>
    <col min="14" max="24" width="3.58203125" style="59"/>
    <col min="25" max="25" width="1.9140625" style="59" customWidth="1"/>
    <col min="26" max="27" width="3.58203125" style="59"/>
    <col min="28" max="28" width="6" style="59" hidden="1" customWidth="1"/>
    <col min="29" max="31" width="0" style="59" hidden="1" customWidth="1"/>
    <col min="32" max="16384" width="3.58203125" style="59"/>
  </cols>
  <sheetData>
    <row r="1" spans="2:24" x14ac:dyDescent="0.55000000000000004">
      <c r="B1" s="59" t="s">
        <v>331</v>
      </c>
      <c r="D1" s="66"/>
      <c r="E1" s="66"/>
      <c r="F1" s="66"/>
      <c r="G1" s="66"/>
      <c r="H1" s="66"/>
      <c r="I1" s="66"/>
      <c r="J1" s="66"/>
      <c r="K1" s="66"/>
      <c r="L1" s="66"/>
      <c r="M1" s="66"/>
      <c r="N1" s="66"/>
      <c r="O1" s="66"/>
      <c r="P1" s="66"/>
      <c r="Q1" s="66"/>
      <c r="R1" s="66"/>
      <c r="S1" s="66"/>
      <c r="T1" s="66"/>
      <c r="U1" s="66"/>
      <c r="V1" s="66"/>
      <c r="W1" s="66"/>
      <c r="X1" s="66"/>
    </row>
    <row r="2" spans="2:24" x14ac:dyDescent="0.55000000000000004">
      <c r="C2" s="66"/>
      <c r="D2" s="66"/>
      <c r="E2" s="66"/>
      <c r="F2" s="66"/>
      <c r="G2" s="66"/>
      <c r="H2" s="66"/>
      <c r="I2" s="66"/>
      <c r="J2" s="66"/>
      <c r="K2" s="66"/>
      <c r="L2" s="66"/>
      <c r="M2" s="66"/>
      <c r="N2" s="66"/>
      <c r="O2" s="66"/>
      <c r="P2" s="66"/>
      <c r="Q2" s="66"/>
      <c r="R2" s="66"/>
      <c r="S2" s="66"/>
      <c r="T2" s="66"/>
      <c r="U2" s="66"/>
      <c r="V2" s="66"/>
      <c r="W2" s="66"/>
      <c r="X2" s="66"/>
    </row>
    <row r="3" spans="2:24" ht="25.5" x14ac:dyDescent="0.55000000000000004">
      <c r="C3" s="671" t="s">
        <v>44</v>
      </c>
      <c r="D3" s="671"/>
      <c r="E3" s="671"/>
      <c r="F3" s="671"/>
      <c r="G3" s="671"/>
      <c r="H3" s="671"/>
      <c r="I3" s="671"/>
      <c r="J3" s="671"/>
      <c r="K3" s="671"/>
      <c r="L3" s="671"/>
      <c r="M3" s="671"/>
      <c r="N3" s="671"/>
      <c r="O3" s="671"/>
      <c r="P3" s="671"/>
      <c r="Q3" s="671"/>
      <c r="R3" s="671"/>
      <c r="S3" s="671"/>
      <c r="T3" s="671"/>
      <c r="U3" s="671"/>
      <c r="V3" s="671"/>
      <c r="W3" s="671"/>
      <c r="X3" s="671"/>
    </row>
    <row r="4" spans="2:24" ht="17.399999999999999" customHeight="1" x14ac:dyDescent="0.55000000000000004">
      <c r="C4" s="672" t="s">
        <v>87</v>
      </c>
      <c r="D4" s="672"/>
      <c r="E4" s="672"/>
      <c r="F4" s="672"/>
      <c r="G4" s="672"/>
      <c r="H4" s="672"/>
      <c r="I4" s="672"/>
      <c r="J4" s="672"/>
      <c r="K4" s="672"/>
      <c r="L4" s="672"/>
      <c r="M4" s="672"/>
      <c r="N4" s="672"/>
      <c r="O4" s="672"/>
      <c r="P4" s="672"/>
      <c r="Q4" s="672"/>
      <c r="R4" s="672"/>
      <c r="S4" s="672"/>
      <c r="T4" s="672"/>
      <c r="U4" s="672"/>
      <c r="V4" s="672"/>
      <c r="W4" s="672"/>
      <c r="X4" s="672"/>
    </row>
    <row r="5" spans="2:24" ht="14" customHeight="1" x14ac:dyDescent="0.55000000000000004">
      <c r="C5" s="66"/>
      <c r="D5" s="66"/>
      <c r="E5" s="66"/>
      <c r="F5" s="66"/>
      <c r="G5" s="66"/>
      <c r="H5" s="66"/>
      <c r="I5" s="66"/>
      <c r="J5" s="66"/>
      <c r="K5" s="66"/>
      <c r="L5" s="66"/>
      <c r="M5" s="66"/>
      <c r="N5" s="66"/>
      <c r="O5" s="66"/>
      <c r="P5" s="66"/>
      <c r="Q5" s="66"/>
      <c r="R5" s="66"/>
      <c r="S5" s="66"/>
      <c r="T5" s="66"/>
      <c r="U5" s="66"/>
      <c r="V5" s="66"/>
      <c r="W5" s="66"/>
      <c r="X5" s="66"/>
    </row>
    <row r="6" spans="2:24" ht="13.25" customHeight="1" x14ac:dyDescent="0.55000000000000004">
      <c r="B6" s="66" t="s">
        <v>24</v>
      </c>
      <c r="D6" s="66"/>
      <c r="E6" s="66"/>
      <c r="F6" s="66"/>
      <c r="G6" s="66"/>
      <c r="H6" s="66"/>
      <c r="I6" s="66"/>
      <c r="J6" s="66"/>
      <c r="K6" s="66"/>
      <c r="L6" s="66"/>
      <c r="M6" s="66"/>
      <c r="N6" s="66"/>
      <c r="O6" s="66"/>
      <c r="P6" s="66"/>
      <c r="Q6" s="66"/>
      <c r="R6" s="66"/>
      <c r="S6" s="66"/>
      <c r="T6" s="66"/>
      <c r="U6" s="66"/>
      <c r="V6" s="66"/>
      <c r="W6" s="66"/>
      <c r="X6" s="66"/>
    </row>
    <row r="7" spans="2:24" ht="14" customHeight="1" x14ac:dyDescent="0.55000000000000004">
      <c r="B7" s="66" t="s">
        <v>25</v>
      </c>
      <c r="D7" s="66"/>
      <c r="E7" s="66"/>
      <c r="F7" s="66"/>
      <c r="G7" s="66"/>
      <c r="H7" s="66"/>
      <c r="I7" s="66"/>
      <c r="J7" s="66"/>
      <c r="K7" s="66"/>
      <c r="L7" s="66"/>
      <c r="M7" s="67"/>
      <c r="N7" s="66"/>
      <c r="O7" s="66"/>
      <c r="P7" s="66"/>
      <c r="Q7" s="66"/>
      <c r="R7" s="66"/>
      <c r="S7" s="66"/>
      <c r="T7" s="66"/>
      <c r="U7" s="66"/>
      <c r="V7" s="66"/>
      <c r="W7" s="66"/>
      <c r="X7" s="66"/>
    </row>
    <row r="8" spans="2:24" ht="13.25" customHeight="1" x14ac:dyDescent="0.55000000000000004">
      <c r="C8" s="66"/>
      <c r="D8" s="66"/>
      <c r="E8" s="66"/>
      <c r="F8" s="66"/>
      <c r="G8" s="66"/>
      <c r="H8" s="66"/>
      <c r="I8" s="66"/>
      <c r="J8" s="66"/>
      <c r="K8" s="66"/>
      <c r="L8" s="66"/>
      <c r="M8" s="66"/>
      <c r="N8" s="66"/>
      <c r="O8" s="66"/>
      <c r="P8" s="66"/>
      <c r="Q8" s="66"/>
      <c r="R8" s="66"/>
      <c r="S8" s="66"/>
      <c r="T8" s="66"/>
      <c r="U8" s="66"/>
      <c r="V8" s="66"/>
      <c r="W8" s="66"/>
      <c r="X8" s="66"/>
    </row>
    <row r="9" spans="2:24" ht="61.75" customHeight="1" x14ac:dyDescent="0.55000000000000004">
      <c r="C9" s="68" t="s">
        <v>50</v>
      </c>
      <c r="D9" s="673" t="s">
        <v>453</v>
      </c>
      <c r="E9" s="673"/>
      <c r="F9" s="673"/>
      <c r="G9" s="673"/>
      <c r="H9" s="673"/>
      <c r="I9" s="673"/>
      <c r="J9" s="673"/>
      <c r="K9" s="673"/>
      <c r="L9" s="673"/>
      <c r="M9" s="673"/>
      <c r="N9" s="673"/>
      <c r="O9" s="673"/>
      <c r="P9" s="673"/>
      <c r="Q9" s="673"/>
      <c r="R9" s="673"/>
      <c r="S9" s="673"/>
      <c r="T9" s="673"/>
      <c r="U9" s="673"/>
      <c r="V9" s="673"/>
      <c r="W9" s="673"/>
      <c r="X9" s="673"/>
    </row>
    <row r="10" spans="2:24" ht="9" customHeight="1" x14ac:dyDescent="0.55000000000000004">
      <c r="C10" s="69"/>
      <c r="D10" s="70"/>
      <c r="E10" s="70"/>
      <c r="F10" s="70"/>
      <c r="G10" s="70"/>
      <c r="H10" s="70"/>
      <c r="I10" s="70"/>
      <c r="J10" s="70"/>
      <c r="K10" s="70"/>
      <c r="L10" s="70"/>
      <c r="M10" s="70"/>
      <c r="N10" s="70"/>
      <c r="O10" s="70"/>
      <c r="P10" s="70"/>
      <c r="Q10" s="70"/>
      <c r="R10" s="70"/>
      <c r="S10" s="70"/>
      <c r="T10" s="70"/>
      <c r="U10" s="70"/>
      <c r="V10" s="70"/>
      <c r="W10" s="70"/>
      <c r="X10" s="70"/>
    </row>
    <row r="11" spans="2:24" ht="35.4" customHeight="1" x14ac:dyDescent="0.55000000000000004">
      <c r="C11" s="68" t="s">
        <v>51</v>
      </c>
      <c r="D11" s="674" t="s">
        <v>150</v>
      </c>
      <c r="E11" s="674"/>
      <c r="F11" s="674"/>
      <c r="G11" s="674"/>
      <c r="H11" s="674"/>
      <c r="I11" s="674"/>
      <c r="J11" s="674"/>
      <c r="K11" s="674"/>
      <c r="L11" s="674"/>
      <c r="M11" s="674"/>
      <c r="N11" s="674"/>
      <c r="O11" s="674"/>
      <c r="P11" s="674"/>
      <c r="Q11" s="674"/>
      <c r="R11" s="674"/>
      <c r="S11" s="674"/>
      <c r="T11" s="674"/>
      <c r="U11" s="674"/>
      <c r="V11" s="674"/>
      <c r="W11" s="674"/>
      <c r="X11" s="674"/>
    </row>
    <row r="12" spans="2:24" ht="11.25" customHeight="1" x14ac:dyDescent="0.55000000000000004">
      <c r="C12" s="71"/>
      <c r="D12" s="66"/>
      <c r="E12" s="66"/>
      <c r="F12" s="66"/>
      <c r="G12" s="66"/>
      <c r="H12" s="66"/>
      <c r="I12" s="66"/>
      <c r="J12" s="66"/>
      <c r="K12" s="66"/>
      <c r="L12" s="66"/>
      <c r="M12" s="66"/>
      <c r="N12" s="66"/>
      <c r="O12" s="66"/>
      <c r="P12" s="66"/>
      <c r="Q12" s="66"/>
      <c r="R12" s="66"/>
      <c r="S12" s="66"/>
      <c r="T12" s="66"/>
      <c r="U12" s="66"/>
      <c r="V12" s="66"/>
      <c r="W12" s="66"/>
      <c r="X12" s="66"/>
    </row>
    <row r="13" spans="2:24" ht="30.75" customHeight="1" x14ac:dyDescent="0.55000000000000004">
      <c r="C13" s="68" t="s">
        <v>52</v>
      </c>
      <c r="D13" s="674" t="s">
        <v>49</v>
      </c>
      <c r="E13" s="674"/>
      <c r="F13" s="674"/>
      <c r="G13" s="674"/>
      <c r="H13" s="674"/>
      <c r="I13" s="674"/>
      <c r="J13" s="674"/>
      <c r="K13" s="674"/>
      <c r="L13" s="674"/>
      <c r="M13" s="674"/>
      <c r="N13" s="674"/>
      <c r="O13" s="674"/>
      <c r="P13" s="674"/>
      <c r="Q13" s="674"/>
      <c r="R13" s="674"/>
      <c r="S13" s="674"/>
      <c r="T13" s="674"/>
      <c r="U13" s="674"/>
      <c r="V13" s="674"/>
      <c r="W13" s="674"/>
      <c r="X13" s="674"/>
    </row>
    <row r="14" spans="2:24" ht="12" customHeight="1" x14ac:dyDescent="0.55000000000000004">
      <c r="C14" s="72"/>
      <c r="D14" s="66"/>
      <c r="E14" s="66"/>
      <c r="F14" s="66"/>
      <c r="G14" s="66"/>
      <c r="H14" s="66"/>
      <c r="I14" s="66"/>
      <c r="J14" s="66"/>
      <c r="K14" s="66"/>
      <c r="L14" s="66"/>
      <c r="M14" s="66"/>
      <c r="N14" s="66"/>
      <c r="O14" s="66"/>
      <c r="P14" s="66"/>
      <c r="Q14" s="66"/>
      <c r="R14" s="66"/>
      <c r="S14" s="66"/>
      <c r="T14" s="66"/>
      <c r="U14" s="66"/>
      <c r="V14" s="66"/>
      <c r="W14" s="66"/>
      <c r="X14" s="66"/>
    </row>
    <row r="15" spans="2:24" ht="31.5" customHeight="1" x14ac:dyDescent="0.55000000000000004">
      <c r="C15" s="73" t="s">
        <v>53</v>
      </c>
      <c r="D15" s="674" t="s">
        <v>95</v>
      </c>
      <c r="E15" s="674"/>
      <c r="F15" s="674"/>
      <c r="G15" s="674"/>
      <c r="H15" s="674"/>
      <c r="I15" s="674"/>
      <c r="J15" s="674"/>
      <c r="K15" s="674"/>
      <c r="L15" s="674"/>
      <c r="M15" s="674"/>
      <c r="N15" s="674"/>
      <c r="O15" s="674"/>
      <c r="P15" s="674"/>
      <c r="Q15" s="674"/>
      <c r="R15" s="674"/>
      <c r="S15" s="674"/>
      <c r="T15" s="674"/>
      <c r="U15" s="674"/>
      <c r="V15" s="674"/>
      <c r="W15" s="674"/>
      <c r="X15" s="674"/>
    </row>
    <row r="16" spans="2:24" ht="12" customHeight="1" x14ac:dyDescent="0.55000000000000004">
      <c r="C16" s="72"/>
      <c r="D16" s="66"/>
      <c r="E16" s="66"/>
      <c r="F16" s="66"/>
      <c r="G16" s="66"/>
      <c r="H16" s="66"/>
      <c r="I16" s="66"/>
      <c r="J16" s="66"/>
      <c r="K16" s="66"/>
      <c r="L16" s="66"/>
      <c r="M16" s="66"/>
      <c r="N16" s="66"/>
      <c r="O16" s="66"/>
      <c r="P16" s="66"/>
      <c r="Q16" s="66"/>
      <c r="R16" s="66"/>
      <c r="S16" s="66"/>
      <c r="T16" s="66"/>
      <c r="U16" s="66"/>
      <c r="V16" s="66"/>
      <c r="W16" s="66"/>
      <c r="X16" s="66"/>
    </row>
    <row r="17" spans="2:30" ht="30" customHeight="1" x14ac:dyDescent="0.55000000000000004">
      <c r="C17" s="74" t="s">
        <v>69</v>
      </c>
      <c r="D17" s="675" t="s">
        <v>152</v>
      </c>
      <c r="E17" s="675"/>
      <c r="F17" s="675"/>
      <c r="G17" s="675"/>
      <c r="H17" s="675"/>
      <c r="I17" s="675"/>
      <c r="J17" s="675"/>
      <c r="K17" s="675"/>
      <c r="L17" s="675"/>
      <c r="M17" s="675"/>
      <c r="N17" s="675"/>
      <c r="O17" s="675"/>
      <c r="P17" s="675"/>
      <c r="Q17" s="675"/>
      <c r="R17" s="675"/>
      <c r="S17" s="675"/>
      <c r="T17" s="675"/>
      <c r="U17" s="675"/>
      <c r="V17" s="675"/>
      <c r="W17" s="675"/>
      <c r="X17" s="675"/>
    </row>
    <row r="18" spans="2:30" ht="10.25" customHeight="1" x14ac:dyDescent="0.55000000000000004">
      <c r="C18" s="64"/>
      <c r="D18" s="75"/>
      <c r="E18" s="64"/>
      <c r="F18" s="64"/>
      <c r="G18" s="64"/>
      <c r="H18" s="64"/>
      <c r="I18" s="64"/>
      <c r="J18" s="64"/>
      <c r="K18" s="64"/>
      <c r="L18" s="64"/>
      <c r="M18" s="64"/>
      <c r="N18" s="64"/>
      <c r="O18" s="64"/>
      <c r="P18" s="64"/>
      <c r="Q18" s="64"/>
      <c r="R18" s="64"/>
      <c r="S18" s="64"/>
      <c r="T18" s="64"/>
      <c r="U18" s="64"/>
      <c r="V18" s="64"/>
      <c r="W18" s="64"/>
      <c r="X18" s="64"/>
    </row>
    <row r="19" spans="2:30" ht="36.65" customHeight="1" x14ac:dyDescent="0.55000000000000004">
      <c r="C19" s="74" t="s">
        <v>145</v>
      </c>
      <c r="D19" s="676" t="s">
        <v>325</v>
      </c>
      <c r="E19" s="676"/>
      <c r="F19" s="676"/>
      <c r="G19" s="676"/>
      <c r="H19" s="676"/>
      <c r="I19" s="676"/>
      <c r="J19" s="676"/>
      <c r="K19" s="676"/>
      <c r="L19" s="676"/>
      <c r="M19" s="676"/>
      <c r="N19" s="676"/>
      <c r="O19" s="676"/>
      <c r="P19" s="676"/>
      <c r="Q19" s="676"/>
      <c r="R19" s="676"/>
      <c r="S19" s="676"/>
      <c r="T19" s="676"/>
      <c r="U19" s="676"/>
      <c r="V19" s="676"/>
      <c r="W19" s="676"/>
      <c r="X19" s="676"/>
    </row>
    <row r="20" spans="2:30" ht="27" customHeight="1" x14ac:dyDescent="0.55000000000000004">
      <c r="B20" s="66"/>
      <c r="C20" s="76"/>
      <c r="D20" s="666" t="s">
        <v>146</v>
      </c>
      <c r="E20" s="666"/>
      <c r="F20" s="666"/>
      <c r="G20" s="666"/>
      <c r="H20" s="77"/>
      <c r="I20" s="677" t="str">
        <f>IF(入力シート!$E$5="","　　　　　年　　　　　　月　　　　　　日",入力シート!$E$5)</f>
        <v>　　　　　年　　　　　　月　　　　　　日</v>
      </c>
      <c r="J20" s="677"/>
      <c r="K20" s="677"/>
      <c r="L20" s="677"/>
      <c r="M20" s="677"/>
      <c r="N20" s="677"/>
      <c r="O20" s="677"/>
      <c r="P20" s="677"/>
      <c r="Q20" s="677"/>
      <c r="R20" s="677"/>
      <c r="S20" s="677"/>
      <c r="T20" s="677"/>
      <c r="U20" s="677"/>
      <c r="V20" s="677"/>
      <c r="W20" s="677"/>
      <c r="X20" s="78"/>
      <c r="AB20" s="59">
        <f>IF(K20&lt;&gt;0,1,0)</f>
        <v>0</v>
      </c>
      <c r="AC20" s="59">
        <f>IF(O20&lt;&gt;0,1,0)</f>
        <v>0</v>
      </c>
      <c r="AD20" s="59">
        <f>IF(S20&lt;&gt;0,1,0)</f>
        <v>0</v>
      </c>
    </row>
    <row r="21" spans="2:30" ht="27" customHeight="1" x14ac:dyDescent="0.55000000000000004">
      <c r="B21" s="66"/>
      <c r="C21" s="76"/>
      <c r="D21" s="665" t="s">
        <v>147</v>
      </c>
      <c r="E21" s="665"/>
      <c r="F21" s="665"/>
      <c r="G21" s="665"/>
      <c r="H21" s="79"/>
      <c r="I21" s="667" t="str">
        <f>入力シート!$E$32&amp;" "&amp;入力シート!$E$33</f>
        <v xml:space="preserve"> </v>
      </c>
      <c r="J21" s="667"/>
      <c r="K21" s="667"/>
      <c r="L21" s="667"/>
      <c r="M21" s="667"/>
      <c r="N21" s="667"/>
      <c r="O21" s="667"/>
      <c r="P21" s="667"/>
      <c r="Q21" s="667"/>
      <c r="R21" s="667"/>
      <c r="S21" s="667"/>
      <c r="T21" s="667"/>
      <c r="U21" s="667"/>
      <c r="V21" s="667"/>
      <c r="W21" s="667"/>
      <c r="X21" s="78"/>
      <c r="AB21" s="59">
        <f>IF(I21&lt;&gt;0,1,0)</f>
        <v>1</v>
      </c>
    </row>
    <row r="22" spans="2:30" ht="27" customHeight="1" x14ac:dyDescent="0.55000000000000004">
      <c r="C22" s="66"/>
      <c r="D22" s="666"/>
      <c r="E22" s="666"/>
      <c r="F22" s="666"/>
      <c r="G22" s="666"/>
      <c r="H22" s="79"/>
      <c r="I22" s="668"/>
      <c r="J22" s="668"/>
      <c r="K22" s="668"/>
      <c r="L22" s="668"/>
      <c r="M22" s="668"/>
      <c r="N22" s="668"/>
      <c r="O22" s="668"/>
      <c r="P22" s="668"/>
      <c r="Q22" s="668"/>
      <c r="R22" s="668"/>
      <c r="S22" s="668"/>
      <c r="T22" s="668"/>
      <c r="U22" s="668"/>
      <c r="V22" s="668"/>
      <c r="W22" s="668"/>
      <c r="X22" s="77"/>
      <c r="Y22" s="77"/>
    </row>
    <row r="23" spans="2:30" ht="27" customHeight="1" x14ac:dyDescent="0.55000000000000004">
      <c r="C23" s="66"/>
      <c r="D23" s="666" t="s">
        <v>149</v>
      </c>
      <c r="E23" s="666"/>
      <c r="F23" s="666"/>
      <c r="G23" s="666"/>
      <c r="H23" s="79"/>
      <c r="I23" s="664">
        <f>入力シート!$E$31</f>
        <v>0</v>
      </c>
      <c r="J23" s="664"/>
      <c r="K23" s="664"/>
      <c r="L23" s="664"/>
      <c r="M23" s="664"/>
      <c r="N23" s="664"/>
      <c r="O23" s="664"/>
      <c r="P23" s="664"/>
      <c r="Q23" s="664"/>
      <c r="R23" s="664"/>
      <c r="S23" s="664"/>
      <c r="T23" s="664"/>
      <c r="U23" s="664"/>
      <c r="V23" s="664"/>
      <c r="W23" s="664"/>
      <c r="X23" s="79"/>
      <c r="Y23" s="79"/>
      <c r="AB23" s="59">
        <f>IF(I23&lt;&gt;0,1,0)</f>
        <v>0</v>
      </c>
    </row>
    <row r="24" spans="2:30" ht="27" customHeight="1" x14ac:dyDescent="0.55000000000000004">
      <c r="C24" s="66"/>
      <c r="D24" s="80" t="s">
        <v>45</v>
      </c>
      <c r="E24" s="80"/>
      <c r="F24" s="80"/>
      <c r="G24" s="80"/>
      <c r="H24" s="66"/>
      <c r="I24" s="669" t="str">
        <f>入力シート!$E$34&amp;" "&amp;入力シート!$E$36</f>
        <v xml:space="preserve"> </v>
      </c>
      <c r="J24" s="669"/>
      <c r="K24" s="669"/>
      <c r="L24" s="669"/>
      <c r="M24" s="669"/>
      <c r="N24" s="669"/>
      <c r="O24" s="669"/>
      <c r="P24" s="669"/>
      <c r="Q24" s="669"/>
      <c r="R24" s="669"/>
      <c r="S24" s="669"/>
      <c r="T24" s="669"/>
      <c r="U24" s="669"/>
      <c r="V24" s="669"/>
      <c r="W24" s="669"/>
      <c r="X24" s="79"/>
      <c r="Y24" s="79"/>
      <c r="AB24" s="59">
        <f>IF(I24&lt;&gt;0,1,0)</f>
        <v>1</v>
      </c>
    </row>
    <row r="25" spans="2:30" ht="24" customHeight="1" x14ac:dyDescent="0.55000000000000004">
      <c r="C25" s="66"/>
      <c r="D25" s="66"/>
      <c r="E25" s="66"/>
      <c r="F25" s="66"/>
      <c r="G25" s="66"/>
      <c r="H25" s="66"/>
      <c r="I25" s="66"/>
      <c r="J25" s="66"/>
      <c r="K25" s="66"/>
      <c r="L25" s="66"/>
      <c r="M25" s="66"/>
      <c r="N25" s="66"/>
      <c r="O25" s="66"/>
      <c r="P25" s="66"/>
      <c r="Q25" s="66"/>
      <c r="R25" s="66"/>
      <c r="S25" s="66"/>
      <c r="T25" s="66"/>
      <c r="U25" s="66"/>
      <c r="V25" s="66"/>
      <c r="W25" s="66"/>
      <c r="X25" s="66"/>
      <c r="AB25" s="81">
        <f>AB20+AC20+AD20+AB21+AB23+AB24</f>
        <v>2</v>
      </c>
    </row>
    <row r="26" spans="2:30" ht="24" customHeight="1" x14ac:dyDescent="0.55000000000000004">
      <c r="C26" s="670" t="s">
        <v>148</v>
      </c>
      <c r="D26" s="670"/>
      <c r="E26" s="670"/>
      <c r="F26" s="670"/>
      <c r="G26" s="670"/>
      <c r="H26" s="670"/>
      <c r="I26" s="670"/>
      <c r="J26" s="670"/>
      <c r="K26" s="670"/>
      <c r="L26" s="670"/>
      <c r="M26" s="670"/>
      <c r="N26" s="670"/>
      <c r="O26" s="670"/>
      <c r="P26" s="670"/>
      <c r="Q26" s="670"/>
      <c r="R26" s="670"/>
      <c r="S26" s="670"/>
      <c r="T26" s="670"/>
      <c r="U26" s="670"/>
      <c r="V26" s="670"/>
      <c r="W26" s="670"/>
      <c r="X26" s="670"/>
      <c r="Y26" s="670"/>
      <c r="Z26" s="670"/>
    </row>
    <row r="27" spans="2:30" ht="24" customHeight="1" x14ac:dyDescent="0.55000000000000004">
      <c r="C27" s="670"/>
      <c r="D27" s="670"/>
      <c r="E27" s="670"/>
      <c r="F27" s="670"/>
      <c r="G27" s="670"/>
      <c r="H27" s="670"/>
      <c r="I27" s="670"/>
      <c r="J27" s="670"/>
      <c r="K27" s="670"/>
      <c r="L27" s="670"/>
      <c r="M27" s="670"/>
      <c r="N27" s="670"/>
      <c r="O27" s="670"/>
      <c r="P27" s="670"/>
      <c r="Q27" s="670"/>
      <c r="R27" s="670"/>
      <c r="S27" s="670"/>
      <c r="T27" s="670"/>
      <c r="U27" s="670"/>
      <c r="V27" s="670"/>
      <c r="W27" s="670"/>
      <c r="X27" s="670"/>
      <c r="Y27" s="670"/>
      <c r="Z27" s="670"/>
    </row>
    <row r="28" spans="2:30" ht="24" customHeight="1" x14ac:dyDescent="0.55000000000000004">
      <c r="C28" s="670"/>
      <c r="D28" s="670"/>
      <c r="E28" s="670"/>
      <c r="F28" s="670"/>
      <c r="G28" s="670"/>
      <c r="H28" s="670"/>
      <c r="I28" s="670"/>
      <c r="J28" s="670"/>
      <c r="K28" s="670"/>
      <c r="L28" s="670"/>
      <c r="M28" s="670"/>
      <c r="N28" s="670"/>
      <c r="O28" s="670"/>
      <c r="P28" s="670"/>
      <c r="Q28" s="670"/>
      <c r="R28" s="670"/>
      <c r="S28" s="670"/>
      <c r="T28" s="670"/>
      <c r="U28" s="670"/>
      <c r="V28" s="670"/>
      <c r="W28" s="670"/>
      <c r="X28" s="670"/>
      <c r="Y28" s="670"/>
      <c r="Z28" s="670"/>
    </row>
    <row r="29" spans="2:30" ht="18.5" customHeight="1" x14ac:dyDescent="0.55000000000000004">
      <c r="C29" s="670"/>
      <c r="D29" s="670"/>
      <c r="E29" s="670"/>
      <c r="F29" s="670"/>
      <c r="G29" s="670"/>
      <c r="H29" s="670"/>
      <c r="I29" s="670"/>
      <c r="J29" s="670"/>
      <c r="K29" s="670"/>
      <c r="L29" s="670"/>
      <c r="M29" s="670"/>
      <c r="N29" s="670"/>
      <c r="O29" s="670"/>
      <c r="P29" s="670"/>
      <c r="Q29" s="670"/>
      <c r="R29" s="670"/>
      <c r="S29" s="670"/>
      <c r="T29" s="670"/>
      <c r="U29" s="670"/>
      <c r="V29" s="670"/>
      <c r="W29" s="670"/>
      <c r="X29" s="670"/>
      <c r="Y29" s="670"/>
      <c r="Z29" s="670"/>
    </row>
    <row r="30" spans="2:30" ht="10.5" customHeight="1" x14ac:dyDescent="0.55000000000000004">
      <c r="C30" s="670"/>
      <c r="D30" s="670"/>
      <c r="E30" s="670"/>
      <c r="F30" s="670"/>
      <c r="G30" s="670"/>
      <c r="H30" s="670"/>
      <c r="I30" s="670"/>
      <c r="J30" s="670"/>
      <c r="K30" s="670"/>
      <c r="L30" s="670"/>
      <c r="M30" s="670"/>
      <c r="N30" s="670"/>
      <c r="O30" s="670"/>
      <c r="P30" s="670"/>
      <c r="Q30" s="670"/>
      <c r="R30" s="670"/>
      <c r="S30" s="670"/>
      <c r="T30" s="670"/>
      <c r="U30" s="670"/>
      <c r="V30" s="670"/>
      <c r="W30" s="670"/>
      <c r="X30" s="670"/>
      <c r="Y30" s="670"/>
      <c r="Z30" s="670"/>
    </row>
    <row r="31" spans="2:30" ht="13.25" customHeight="1" x14ac:dyDescent="0.55000000000000004">
      <c r="C31" s="650" t="s">
        <v>388</v>
      </c>
      <c r="D31" s="650"/>
      <c r="E31" s="650"/>
      <c r="F31" s="650"/>
      <c r="G31" s="650"/>
      <c r="H31" s="650"/>
      <c r="I31" s="650"/>
      <c r="J31" s="650"/>
      <c r="K31" s="650"/>
      <c r="L31" s="650"/>
      <c r="M31" s="650"/>
      <c r="N31" s="650"/>
      <c r="O31" s="650"/>
      <c r="P31" s="650"/>
      <c r="Q31" s="650"/>
      <c r="R31" s="650"/>
      <c r="S31" s="650"/>
      <c r="T31" s="650"/>
      <c r="U31" s="650"/>
      <c r="V31" s="650"/>
      <c r="W31" s="650"/>
      <c r="X31" s="650"/>
      <c r="Y31" s="82"/>
      <c r="Z31" s="82"/>
    </row>
    <row r="32" spans="2:30" ht="8.25" customHeight="1" x14ac:dyDescent="0.55000000000000004">
      <c r="C32" s="650"/>
      <c r="D32" s="650"/>
      <c r="E32" s="650"/>
      <c r="F32" s="650"/>
      <c r="G32" s="650"/>
      <c r="H32" s="650"/>
      <c r="I32" s="650"/>
      <c r="J32" s="650"/>
      <c r="K32" s="650"/>
      <c r="L32" s="650"/>
      <c r="M32" s="650"/>
      <c r="N32" s="650"/>
      <c r="O32" s="650"/>
      <c r="P32" s="650"/>
      <c r="Q32" s="650"/>
      <c r="R32" s="650"/>
      <c r="S32" s="650"/>
      <c r="T32" s="650"/>
      <c r="U32" s="650"/>
      <c r="V32" s="650"/>
      <c r="W32" s="650"/>
      <c r="X32" s="650"/>
      <c r="Y32" s="82"/>
      <c r="Z32" s="82"/>
    </row>
    <row r="33" spans="2:26" x14ac:dyDescent="0.55000000000000004">
      <c r="C33" s="650"/>
      <c r="D33" s="650"/>
      <c r="E33" s="650"/>
      <c r="F33" s="650"/>
      <c r="G33" s="650"/>
      <c r="H33" s="650"/>
      <c r="I33" s="650"/>
      <c r="J33" s="650"/>
      <c r="K33" s="650"/>
      <c r="L33" s="650"/>
      <c r="M33" s="650"/>
      <c r="N33" s="650"/>
      <c r="O33" s="650"/>
      <c r="P33" s="650"/>
      <c r="Q33" s="650"/>
      <c r="R33" s="650"/>
      <c r="S33" s="650"/>
      <c r="T33" s="650"/>
      <c r="U33" s="650"/>
      <c r="V33" s="650"/>
      <c r="W33" s="650"/>
      <c r="X33" s="650"/>
      <c r="Y33" s="82"/>
      <c r="Z33" s="82"/>
    </row>
    <row r="34" spans="2:26" ht="22" customHeight="1" x14ac:dyDescent="0.55000000000000004">
      <c r="B34" s="83"/>
      <c r="C34" s="650"/>
      <c r="D34" s="650"/>
      <c r="E34" s="650"/>
      <c r="F34" s="650"/>
      <c r="G34" s="650"/>
      <c r="H34" s="650"/>
      <c r="I34" s="650"/>
      <c r="J34" s="650"/>
      <c r="K34" s="650"/>
      <c r="L34" s="650"/>
      <c r="M34" s="650"/>
      <c r="N34" s="650"/>
      <c r="O34" s="650"/>
      <c r="P34" s="650"/>
      <c r="Q34" s="650"/>
      <c r="R34" s="650"/>
      <c r="S34" s="650"/>
      <c r="T34" s="650"/>
      <c r="U34" s="650"/>
      <c r="V34" s="650"/>
      <c r="W34" s="650"/>
      <c r="X34" s="650"/>
      <c r="Y34" s="82"/>
      <c r="Z34" s="82"/>
    </row>
    <row r="35" spans="2:26" x14ac:dyDescent="0.55000000000000004">
      <c r="B35" s="83"/>
      <c r="C35" s="650"/>
      <c r="D35" s="650"/>
      <c r="E35" s="650"/>
      <c r="F35" s="650"/>
      <c r="G35" s="650"/>
      <c r="H35" s="650"/>
      <c r="I35" s="650"/>
      <c r="J35" s="650"/>
      <c r="K35" s="650"/>
      <c r="L35" s="650"/>
      <c r="M35" s="650"/>
      <c r="N35" s="650"/>
      <c r="O35" s="650"/>
      <c r="P35" s="650"/>
      <c r="Q35" s="650"/>
      <c r="R35" s="650"/>
      <c r="S35" s="650"/>
      <c r="T35" s="650"/>
      <c r="U35" s="650"/>
      <c r="V35" s="650"/>
      <c r="W35" s="650"/>
      <c r="X35" s="650"/>
      <c r="Y35" s="82"/>
      <c r="Z35" s="82"/>
    </row>
    <row r="36" spans="2:26" ht="13.25" customHeight="1" x14ac:dyDescent="0.55000000000000004">
      <c r="B36" s="83"/>
      <c r="C36" s="650"/>
      <c r="D36" s="650"/>
      <c r="E36" s="650"/>
      <c r="F36" s="650"/>
      <c r="G36" s="650"/>
      <c r="H36" s="650"/>
      <c r="I36" s="650"/>
      <c r="J36" s="650"/>
      <c r="K36" s="650"/>
      <c r="L36" s="650"/>
      <c r="M36" s="650"/>
      <c r="N36" s="650"/>
      <c r="O36" s="650"/>
      <c r="P36" s="650"/>
      <c r="Q36" s="650"/>
      <c r="R36" s="650"/>
      <c r="S36" s="650"/>
      <c r="T36" s="650"/>
      <c r="U36" s="650"/>
      <c r="V36" s="650"/>
      <c r="W36" s="650"/>
      <c r="X36" s="650"/>
      <c r="Y36" s="83"/>
    </row>
    <row r="37" spans="2:26" x14ac:dyDescent="0.55000000000000004">
      <c r="B37" s="83"/>
      <c r="C37" s="83"/>
      <c r="D37" s="83"/>
      <c r="E37" s="83"/>
      <c r="F37" s="83"/>
      <c r="G37" s="83"/>
      <c r="H37" s="83"/>
      <c r="I37" s="83"/>
      <c r="J37" s="83"/>
      <c r="K37" s="83"/>
      <c r="L37" s="83"/>
      <c r="M37" s="83"/>
      <c r="N37" s="83"/>
      <c r="O37" s="83"/>
      <c r="P37" s="83"/>
      <c r="Q37" s="83"/>
      <c r="R37" s="83"/>
      <c r="S37" s="83"/>
      <c r="T37" s="83"/>
      <c r="U37" s="83"/>
      <c r="V37" s="83"/>
      <c r="W37" s="83"/>
      <c r="X37" s="83"/>
      <c r="Y37" s="83"/>
    </row>
    <row r="38" spans="2:26" x14ac:dyDescent="0.55000000000000004">
      <c r="B38" s="83"/>
      <c r="C38" s="83"/>
      <c r="D38" s="83"/>
      <c r="E38" s="83"/>
      <c r="F38" s="83"/>
      <c r="G38" s="83"/>
      <c r="H38" s="83"/>
      <c r="I38" s="83"/>
      <c r="J38" s="83"/>
      <c r="K38" s="83"/>
      <c r="L38" s="83"/>
      <c r="M38" s="83"/>
      <c r="N38" s="83"/>
      <c r="O38" s="83"/>
      <c r="P38" s="83"/>
      <c r="Q38" s="83"/>
      <c r="R38" s="83"/>
      <c r="S38" s="83"/>
      <c r="T38" s="83"/>
      <c r="U38" s="83"/>
      <c r="V38" s="83"/>
      <c r="W38" s="83"/>
      <c r="X38" s="83"/>
      <c r="Y38" s="83"/>
    </row>
    <row r="39" spans="2:26" x14ac:dyDescent="0.55000000000000004">
      <c r="B39" s="83"/>
      <c r="C39" s="83"/>
      <c r="D39" s="83"/>
      <c r="E39" s="83"/>
      <c r="F39" s="83"/>
      <c r="G39" s="83"/>
      <c r="H39" s="83"/>
      <c r="I39" s="83"/>
      <c r="J39" s="83"/>
      <c r="K39" s="83"/>
      <c r="L39" s="83"/>
      <c r="M39" s="83"/>
      <c r="N39" s="83"/>
      <c r="O39" s="83"/>
      <c r="P39" s="83"/>
      <c r="Q39" s="83"/>
      <c r="R39" s="83"/>
      <c r="S39" s="83"/>
      <c r="T39" s="83"/>
      <c r="U39" s="83"/>
      <c r="V39" s="83"/>
      <c r="W39" s="83"/>
      <c r="X39" s="83"/>
      <c r="Y39" s="83"/>
    </row>
    <row r="40" spans="2:26" x14ac:dyDescent="0.55000000000000004">
      <c r="B40" s="83"/>
      <c r="C40" s="83"/>
      <c r="D40" s="83"/>
      <c r="E40" s="83"/>
      <c r="F40" s="83"/>
      <c r="G40" s="83"/>
      <c r="H40" s="83"/>
      <c r="I40" s="83"/>
      <c r="J40" s="83"/>
      <c r="K40" s="83"/>
      <c r="L40" s="83"/>
      <c r="M40" s="83"/>
      <c r="N40" s="83"/>
      <c r="O40" s="83"/>
      <c r="P40" s="83"/>
      <c r="Q40" s="83"/>
      <c r="R40" s="83"/>
      <c r="S40" s="83"/>
      <c r="T40" s="83"/>
      <c r="U40" s="83"/>
      <c r="V40" s="83"/>
      <c r="W40" s="83"/>
      <c r="X40" s="83"/>
      <c r="Y40" s="83"/>
    </row>
    <row r="41" spans="2:26" ht="13.25" customHeight="1" x14ac:dyDescent="0.55000000000000004">
      <c r="B41" s="83"/>
      <c r="C41" s="83"/>
      <c r="D41" s="83"/>
      <c r="E41" s="83"/>
      <c r="F41" s="83"/>
      <c r="G41" s="83"/>
      <c r="H41" s="83"/>
      <c r="I41" s="83"/>
      <c r="J41" s="83"/>
      <c r="K41" s="83"/>
      <c r="L41" s="83"/>
      <c r="M41" s="83"/>
      <c r="N41" s="83"/>
      <c r="O41" s="83"/>
      <c r="P41" s="83"/>
      <c r="Q41" s="83"/>
      <c r="R41" s="83"/>
      <c r="S41" s="83"/>
      <c r="T41" s="83"/>
      <c r="U41" s="83"/>
      <c r="V41" s="83"/>
      <c r="W41" s="83"/>
      <c r="X41" s="83"/>
      <c r="Y41" s="83"/>
    </row>
    <row r="42" spans="2:26" x14ac:dyDescent="0.55000000000000004">
      <c r="B42" s="83"/>
      <c r="C42" s="83"/>
      <c r="D42" s="83"/>
      <c r="E42" s="83"/>
      <c r="F42" s="83"/>
      <c r="G42" s="83"/>
      <c r="H42" s="83"/>
      <c r="I42" s="83"/>
      <c r="J42" s="83"/>
      <c r="K42" s="83"/>
      <c r="L42" s="83"/>
      <c r="M42" s="83"/>
      <c r="N42" s="83"/>
      <c r="O42" s="83"/>
      <c r="P42" s="83"/>
      <c r="Q42" s="83"/>
      <c r="R42" s="83"/>
      <c r="S42" s="83"/>
      <c r="T42" s="83"/>
      <c r="U42" s="83"/>
      <c r="V42" s="83"/>
      <c r="W42" s="83"/>
      <c r="X42" s="83"/>
      <c r="Y42" s="83"/>
    </row>
    <row r="43" spans="2:26" ht="13.25" customHeight="1" x14ac:dyDescent="0.55000000000000004">
      <c r="B43" s="83"/>
      <c r="C43" s="83"/>
      <c r="D43" s="83"/>
      <c r="E43" s="83"/>
      <c r="F43" s="83"/>
      <c r="G43" s="83"/>
      <c r="H43" s="83"/>
      <c r="I43" s="83"/>
      <c r="J43" s="83"/>
      <c r="K43" s="83"/>
      <c r="L43" s="83"/>
      <c r="M43" s="83"/>
      <c r="N43" s="83"/>
      <c r="O43" s="83"/>
      <c r="P43" s="83"/>
      <c r="Q43" s="83"/>
      <c r="R43" s="83"/>
      <c r="S43" s="83"/>
      <c r="T43" s="83"/>
      <c r="U43" s="83"/>
      <c r="V43" s="83"/>
      <c r="W43" s="83"/>
      <c r="X43" s="83"/>
      <c r="Y43" s="83"/>
    </row>
    <row r="44" spans="2:26" x14ac:dyDescent="0.55000000000000004">
      <c r="B44" s="83"/>
      <c r="C44" s="83"/>
      <c r="D44" s="83"/>
      <c r="E44" s="83"/>
      <c r="F44" s="83"/>
      <c r="G44" s="83"/>
      <c r="H44" s="83"/>
      <c r="I44" s="83"/>
      <c r="J44" s="83"/>
      <c r="K44" s="83"/>
      <c r="L44" s="83"/>
      <c r="M44" s="83"/>
      <c r="N44" s="83"/>
      <c r="O44" s="83"/>
      <c r="P44" s="83"/>
      <c r="Q44" s="83"/>
      <c r="R44" s="83"/>
      <c r="S44" s="83"/>
      <c r="T44" s="83"/>
      <c r="U44" s="83"/>
      <c r="V44" s="83"/>
      <c r="W44" s="83"/>
      <c r="X44" s="83"/>
      <c r="Y44" s="83"/>
    </row>
  </sheetData>
  <sheetProtection algorithmName="SHA-512" hashValue="zCjEcm5BIAmacP8cLUc9szKFCP6CUBfTSPkFszH/3Qzyxid08JKpblCAz0L8KnTguHT3nUawR/4hM/CpCla8jg==" saltValue="JUBCpVDa+GiGuGGqyy0wAA==" spinCount="100000" sheet="1" objects="1" scenarios="1" selectLockedCells="1"/>
  <protectedRanges>
    <protectedRange sqref="K21:L22" name="範囲1_2_1_2_2_1_1"/>
    <protectedRange sqref="K23:L23" name="範囲1_3_1_2_3_1_1"/>
  </protectedRanges>
  <mergeCells count="17">
    <mergeCell ref="D17:X17"/>
    <mergeCell ref="D19:X19"/>
    <mergeCell ref="D20:G20"/>
    <mergeCell ref="I20:W20"/>
    <mergeCell ref="D15:X15"/>
    <mergeCell ref="C3:X3"/>
    <mergeCell ref="C4:X4"/>
    <mergeCell ref="D9:X9"/>
    <mergeCell ref="D11:X11"/>
    <mergeCell ref="D13:X13"/>
    <mergeCell ref="I23:W23"/>
    <mergeCell ref="D21:G22"/>
    <mergeCell ref="I21:W22"/>
    <mergeCell ref="I24:W24"/>
    <mergeCell ref="C31:X36"/>
    <mergeCell ref="C26:Z30"/>
    <mergeCell ref="D23:G23"/>
  </mergeCells>
  <phoneticPr fontId="3"/>
  <pageMargins left="0.70866141732283472" right="0.70866141732283472" top="0.74803149606299213" bottom="0.74803149606299213" header="0.31496062992125984" footer="0.31496062992125984"/>
  <pageSetup paperSize="9" scale="86" orientation="portrait" blackAndWhite="1" r:id="rId1"/>
  <headerFooter>
    <oddFooter>&amp;R（日本産業規格A列4番）</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9999"/>
  </sheetPr>
  <dimension ref="A1:AA43"/>
  <sheetViews>
    <sheetView showGridLines="0" zoomScale="70" zoomScaleNormal="70" workbookViewId="0">
      <selection activeCell="F15" sqref="F15:L15"/>
    </sheetView>
  </sheetViews>
  <sheetFormatPr defaultColWidth="9" defaultRowHeight="13" x14ac:dyDescent="0.55000000000000004"/>
  <cols>
    <col min="1" max="1" width="2" style="241" customWidth="1"/>
    <col min="2" max="2" width="14.4140625" style="241" customWidth="1"/>
    <col min="3" max="3" width="7.9140625" style="241" customWidth="1"/>
    <col min="4" max="4" width="7.33203125" style="241" customWidth="1"/>
    <col min="5" max="5" width="7.5" style="241" customWidth="1"/>
    <col min="6" max="12" width="7" style="241" customWidth="1"/>
    <col min="13" max="13" width="2.33203125" style="241" customWidth="1"/>
    <col min="14" max="16" width="9" style="241"/>
    <col min="17" max="17" width="13.6640625" style="241" customWidth="1"/>
    <col min="18" max="20" width="8.1640625" style="241" customWidth="1"/>
    <col min="21" max="27" width="7" style="241" customWidth="1"/>
    <col min="28" max="16384" width="9" style="241"/>
  </cols>
  <sheetData>
    <row r="1" spans="1:27" x14ac:dyDescent="0.55000000000000004">
      <c r="K1" s="411"/>
      <c r="L1" s="411"/>
    </row>
    <row r="2" spans="1:27" s="380" customFormat="1" x14ac:dyDescent="0.55000000000000004">
      <c r="C2" s="412"/>
      <c r="D2" s="60" t="s">
        <v>101</v>
      </c>
      <c r="O2" s="413"/>
      <c r="P2" s="413"/>
      <c r="Q2" s="413"/>
      <c r="R2" s="414"/>
    </row>
    <row r="3" spans="1:27" s="380" customFormat="1" ht="14" customHeight="1" x14ac:dyDescent="0.55000000000000004">
      <c r="C3" s="415"/>
      <c r="D3" s="60" t="s">
        <v>102</v>
      </c>
      <c r="O3" s="413"/>
      <c r="P3" s="413"/>
      <c r="Q3" s="413"/>
      <c r="R3" s="414"/>
    </row>
    <row r="4" spans="1:27" s="380" customFormat="1" x14ac:dyDescent="0.55000000000000004">
      <c r="O4" s="413"/>
      <c r="P4" s="413"/>
      <c r="Q4" s="413"/>
      <c r="R4" s="414"/>
    </row>
    <row r="5" spans="1:27" ht="13.5" customHeight="1" x14ac:dyDescent="0.55000000000000004">
      <c r="A5" s="416"/>
      <c r="K5" s="411"/>
      <c r="L5" s="411"/>
    </row>
    <row r="6" spans="1:27" ht="18.5" customHeight="1" x14ac:dyDescent="0.55000000000000004">
      <c r="A6" s="417"/>
      <c r="B6" s="418" t="s">
        <v>94</v>
      </c>
      <c r="C6" s="419"/>
      <c r="D6" s="419"/>
      <c r="E6" s="419"/>
      <c r="F6" s="419"/>
      <c r="G6" s="419"/>
      <c r="H6" s="419"/>
      <c r="I6" s="678" t="str">
        <f>IF(入力シート!$E$5="","年　　月　　日",入力シート!$E$5)</f>
        <v>年　　月　　日</v>
      </c>
      <c r="J6" s="678"/>
      <c r="K6" s="678"/>
      <c r="L6" s="678"/>
      <c r="Q6" s="418" t="s">
        <v>94</v>
      </c>
      <c r="R6" s="419"/>
      <c r="S6" s="419"/>
      <c r="T6" s="419"/>
      <c r="U6" s="419"/>
      <c r="V6" s="419"/>
      <c r="W6" s="419"/>
      <c r="X6" s="736">
        <v>45036</v>
      </c>
      <c r="Y6" s="736"/>
      <c r="Z6" s="736"/>
      <c r="AA6" s="736"/>
    </row>
    <row r="7" spans="1:27" ht="34" customHeight="1" x14ac:dyDescent="0.55000000000000004">
      <c r="A7" s="416"/>
      <c r="B7" s="679" t="s">
        <v>353</v>
      </c>
      <c r="C7" s="679"/>
      <c r="D7" s="679"/>
      <c r="E7" s="679"/>
      <c r="F7" s="679"/>
      <c r="G7" s="679"/>
      <c r="H7" s="679"/>
      <c r="I7" s="679"/>
      <c r="J7" s="679"/>
      <c r="K7" s="679"/>
      <c r="L7" s="679"/>
      <c r="Q7" s="679" t="s">
        <v>46</v>
      </c>
      <c r="R7" s="679"/>
      <c r="S7" s="679"/>
      <c r="T7" s="679"/>
      <c r="U7" s="679"/>
      <c r="V7" s="679"/>
      <c r="W7" s="679"/>
      <c r="X7" s="679"/>
      <c r="Y7" s="679"/>
      <c r="Z7" s="679"/>
      <c r="AA7" s="679"/>
    </row>
    <row r="8" spans="1:27" ht="27.5" customHeight="1" thickBot="1" x14ac:dyDescent="0.3">
      <c r="A8" s="416"/>
      <c r="B8" s="420" t="s">
        <v>374</v>
      </c>
      <c r="C8" s="419"/>
      <c r="D8" s="419"/>
      <c r="E8" s="421"/>
      <c r="F8" s="419"/>
      <c r="G8" s="419"/>
      <c r="H8" s="419"/>
      <c r="I8" s="419"/>
      <c r="J8" s="419"/>
      <c r="K8" s="422"/>
      <c r="L8" s="422"/>
      <c r="Q8" s="420" t="s">
        <v>374</v>
      </c>
      <c r="R8" s="419"/>
      <c r="S8" s="419"/>
      <c r="T8" s="421"/>
      <c r="U8" s="419"/>
      <c r="V8" s="419"/>
      <c r="W8" s="419"/>
      <c r="X8" s="419"/>
      <c r="Y8" s="419"/>
      <c r="Z8" s="422"/>
      <c r="AA8" s="422"/>
    </row>
    <row r="9" spans="1:27" ht="30" customHeight="1" x14ac:dyDescent="0.55000000000000004">
      <c r="A9" s="243"/>
      <c r="B9" s="423" t="s">
        <v>27</v>
      </c>
      <c r="C9" s="686">
        <f>入力シート!$E$8</f>
        <v>0</v>
      </c>
      <c r="D9" s="687"/>
      <c r="E9" s="687"/>
      <c r="F9" s="687"/>
      <c r="G9" s="687"/>
      <c r="H9" s="687"/>
      <c r="I9" s="687"/>
      <c r="J9" s="687"/>
      <c r="K9" s="687"/>
      <c r="L9" s="688"/>
      <c r="Q9" s="424" t="s">
        <v>27</v>
      </c>
      <c r="R9" s="737" t="s">
        <v>397</v>
      </c>
      <c r="S9" s="738"/>
      <c r="T9" s="738"/>
      <c r="U9" s="738"/>
      <c r="V9" s="738"/>
      <c r="W9" s="738"/>
      <c r="X9" s="738"/>
      <c r="Y9" s="738"/>
      <c r="Z9" s="738"/>
      <c r="AA9" s="739"/>
    </row>
    <row r="10" spans="1:27" ht="40.5" customHeight="1" x14ac:dyDescent="0.55000000000000004">
      <c r="A10" s="243"/>
      <c r="B10" s="680" t="s">
        <v>380</v>
      </c>
      <c r="C10" s="701" t="s">
        <v>327</v>
      </c>
      <c r="D10" s="702"/>
      <c r="E10" s="703"/>
      <c r="F10" s="682" t="str">
        <f>IF(入力シート!$E$48="","年　　月　　日",入力シート!$E$48)</f>
        <v>年　　月　　日</v>
      </c>
      <c r="G10" s="682"/>
      <c r="H10" s="682"/>
      <c r="I10" s="682"/>
      <c r="J10" s="682"/>
      <c r="K10" s="682"/>
      <c r="L10" s="683"/>
      <c r="M10" s="290"/>
      <c r="Q10" s="732" t="s">
        <v>380</v>
      </c>
      <c r="R10" s="740" t="s">
        <v>327</v>
      </c>
      <c r="S10" s="741"/>
      <c r="T10" s="742"/>
      <c r="U10" s="734">
        <v>46011</v>
      </c>
      <c r="V10" s="734"/>
      <c r="W10" s="734"/>
      <c r="X10" s="734"/>
      <c r="Y10" s="734"/>
      <c r="Z10" s="734"/>
      <c r="AA10" s="735"/>
    </row>
    <row r="11" spans="1:27" ht="43" customHeight="1" thickBot="1" x14ac:dyDescent="0.6">
      <c r="B11" s="681"/>
      <c r="C11" s="704" t="s">
        <v>328</v>
      </c>
      <c r="D11" s="705"/>
      <c r="E11" s="706"/>
      <c r="F11" s="684" t="str">
        <f>IF(入力シート!$E$49="","年　　月　　日",入力シート!$E$49)</f>
        <v>年　　月　　日</v>
      </c>
      <c r="G11" s="684"/>
      <c r="H11" s="684"/>
      <c r="I11" s="684"/>
      <c r="J11" s="684"/>
      <c r="K11" s="684"/>
      <c r="L11" s="685"/>
      <c r="M11" s="290"/>
      <c r="Q11" s="733"/>
      <c r="R11" s="743" t="s">
        <v>328</v>
      </c>
      <c r="S11" s="744"/>
      <c r="T11" s="745"/>
      <c r="U11" s="734">
        <v>46132</v>
      </c>
      <c r="V11" s="734"/>
      <c r="W11" s="734"/>
      <c r="X11" s="734"/>
      <c r="Y11" s="734"/>
      <c r="Z11" s="734"/>
      <c r="AA11" s="735"/>
    </row>
    <row r="12" spans="1:27" ht="33" customHeight="1" x14ac:dyDescent="0.55000000000000004">
      <c r="B12" s="714" t="s">
        <v>361</v>
      </c>
      <c r="C12" s="716" t="s">
        <v>365</v>
      </c>
      <c r="D12" s="717"/>
      <c r="E12" s="718"/>
      <c r="F12" s="719" t="s">
        <v>376</v>
      </c>
      <c r="G12" s="719"/>
      <c r="H12" s="719"/>
      <c r="I12" s="719"/>
      <c r="J12" s="719"/>
      <c r="K12" s="719"/>
      <c r="L12" s="720"/>
      <c r="M12" s="290"/>
      <c r="Q12" s="780" t="s">
        <v>361</v>
      </c>
      <c r="R12" s="782" t="s">
        <v>171</v>
      </c>
      <c r="S12" s="783"/>
      <c r="T12" s="784"/>
      <c r="U12" s="785" t="s">
        <v>376</v>
      </c>
      <c r="V12" s="785"/>
      <c r="W12" s="785"/>
      <c r="X12" s="785"/>
      <c r="Y12" s="785"/>
      <c r="Z12" s="785"/>
      <c r="AA12" s="786"/>
    </row>
    <row r="13" spans="1:27" ht="46" customHeight="1" x14ac:dyDescent="0.55000000000000004">
      <c r="B13" s="715"/>
      <c r="C13" s="721"/>
      <c r="D13" s="722"/>
      <c r="E13" s="723"/>
      <c r="F13" s="727"/>
      <c r="G13" s="727"/>
      <c r="H13" s="727"/>
      <c r="I13" s="727"/>
      <c r="J13" s="727"/>
      <c r="K13" s="727"/>
      <c r="L13" s="728"/>
      <c r="M13" s="290"/>
      <c r="Q13" s="781"/>
      <c r="R13" s="787" t="s">
        <v>366</v>
      </c>
      <c r="S13" s="788"/>
      <c r="T13" s="789"/>
      <c r="U13" s="790" t="s">
        <v>375</v>
      </c>
      <c r="V13" s="790"/>
      <c r="W13" s="790"/>
      <c r="X13" s="790"/>
      <c r="Y13" s="790"/>
      <c r="Z13" s="790"/>
      <c r="AA13" s="791"/>
    </row>
    <row r="14" spans="1:27" ht="46" customHeight="1" x14ac:dyDescent="0.55000000000000004">
      <c r="B14" s="715"/>
      <c r="C14" s="721"/>
      <c r="D14" s="722"/>
      <c r="E14" s="723"/>
      <c r="F14" s="727"/>
      <c r="G14" s="727"/>
      <c r="H14" s="727"/>
      <c r="I14" s="727"/>
      <c r="J14" s="727"/>
      <c r="K14" s="727"/>
      <c r="L14" s="728"/>
      <c r="M14" s="290"/>
      <c r="Q14" s="781"/>
      <c r="R14" s="787" t="s">
        <v>368</v>
      </c>
      <c r="S14" s="788"/>
      <c r="T14" s="789"/>
      <c r="U14" s="790" t="s">
        <v>377</v>
      </c>
      <c r="V14" s="790"/>
      <c r="W14" s="790"/>
      <c r="X14" s="790"/>
      <c r="Y14" s="790"/>
      <c r="Z14" s="790"/>
      <c r="AA14" s="791"/>
    </row>
    <row r="15" spans="1:27" ht="46" customHeight="1" x14ac:dyDescent="0.55000000000000004">
      <c r="B15" s="715"/>
      <c r="C15" s="721"/>
      <c r="D15" s="722"/>
      <c r="E15" s="723"/>
      <c r="F15" s="727"/>
      <c r="G15" s="727"/>
      <c r="H15" s="727"/>
      <c r="I15" s="727"/>
      <c r="J15" s="727"/>
      <c r="K15" s="727"/>
      <c r="L15" s="728"/>
      <c r="M15" s="290"/>
      <c r="Q15" s="781"/>
      <c r="R15" s="787" t="s">
        <v>370</v>
      </c>
      <c r="S15" s="788"/>
      <c r="T15" s="789"/>
      <c r="U15" s="790" t="s">
        <v>378</v>
      </c>
      <c r="V15" s="790"/>
      <c r="W15" s="790"/>
      <c r="X15" s="790"/>
      <c r="Y15" s="790"/>
      <c r="Z15" s="790"/>
      <c r="AA15" s="791"/>
    </row>
    <row r="16" spans="1:27" ht="46" customHeight="1" thickBot="1" x14ac:dyDescent="0.6">
      <c r="B16" s="681"/>
      <c r="C16" s="724"/>
      <c r="D16" s="725"/>
      <c r="E16" s="726"/>
      <c r="F16" s="778"/>
      <c r="G16" s="778"/>
      <c r="H16" s="778"/>
      <c r="I16" s="778"/>
      <c r="J16" s="778"/>
      <c r="K16" s="778"/>
      <c r="L16" s="779"/>
      <c r="M16" s="290"/>
      <c r="Q16" s="733"/>
      <c r="R16" s="743" t="s">
        <v>372</v>
      </c>
      <c r="S16" s="744"/>
      <c r="T16" s="745"/>
      <c r="U16" s="792" t="s">
        <v>379</v>
      </c>
      <c r="V16" s="792"/>
      <c r="W16" s="792"/>
      <c r="X16" s="792"/>
      <c r="Y16" s="792"/>
      <c r="Z16" s="792"/>
      <c r="AA16" s="793"/>
    </row>
    <row r="17" spans="2:27" ht="32" customHeight="1" thickBot="1" x14ac:dyDescent="0.3">
      <c r="B17" s="425" t="s">
        <v>362</v>
      </c>
      <c r="C17" s="426"/>
      <c r="D17" s="427"/>
      <c r="E17" s="428"/>
      <c r="F17" s="429"/>
      <c r="G17" s="426"/>
      <c r="H17" s="430"/>
      <c r="I17" s="431"/>
      <c r="J17" s="419"/>
      <c r="K17" s="432"/>
      <c r="L17" s="433"/>
      <c r="O17" s="434"/>
      <c r="Q17" s="425" t="s">
        <v>362</v>
      </c>
      <c r="R17" s="290"/>
      <c r="S17" s="435"/>
      <c r="T17" s="436"/>
      <c r="U17" s="437"/>
      <c r="V17" s="290"/>
      <c r="W17" s="438"/>
      <c r="X17" s="439"/>
      <c r="Z17" s="440"/>
      <c r="AA17" s="441"/>
    </row>
    <row r="18" spans="2:27" ht="32" customHeight="1" thickBot="1" x14ac:dyDescent="0.6">
      <c r="B18" s="709" t="s">
        <v>364</v>
      </c>
      <c r="C18" s="710"/>
      <c r="D18" s="710"/>
      <c r="E18" s="711"/>
      <c r="F18" s="712" t="str">
        <f>IF(入力シート!E7="","",入力シート!E7)</f>
        <v/>
      </c>
      <c r="G18" s="713"/>
      <c r="H18" s="713"/>
      <c r="I18" s="713"/>
      <c r="J18" s="713"/>
      <c r="K18" s="707" t="s">
        <v>363</v>
      </c>
      <c r="L18" s="708"/>
      <c r="O18" s="434"/>
      <c r="Q18" s="771" t="s">
        <v>364</v>
      </c>
      <c r="R18" s="772"/>
      <c r="S18" s="772"/>
      <c r="T18" s="773"/>
      <c r="U18" s="774">
        <v>1</v>
      </c>
      <c r="V18" s="775"/>
      <c r="W18" s="775"/>
      <c r="X18" s="775"/>
      <c r="Y18" s="775"/>
      <c r="Z18" s="776" t="s">
        <v>363</v>
      </c>
      <c r="AA18" s="777"/>
    </row>
    <row r="19" spans="2:27" s="45" customFormat="1" ht="29.5" customHeight="1" x14ac:dyDescent="0.55000000000000004">
      <c r="B19" s="765">
        <v>1</v>
      </c>
      <c r="C19" s="689" t="s">
        <v>171</v>
      </c>
      <c r="D19" s="690"/>
      <c r="E19" s="691"/>
      <c r="F19" s="698" t="str">
        <f>IF(入力シート!D50="","",入力シート!D50)</f>
        <v/>
      </c>
      <c r="G19" s="699"/>
      <c r="H19" s="699"/>
      <c r="I19" s="699"/>
      <c r="J19" s="699"/>
      <c r="K19" s="699"/>
      <c r="L19" s="700"/>
      <c r="Q19" s="729">
        <v>1</v>
      </c>
      <c r="R19" s="689" t="s">
        <v>171</v>
      </c>
      <c r="S19" s="690"/>
      <c r="T19" s="691"/>
      <c r="U19" s="746" t="s">
        <v>366</v>
      </c>
      <c r="V19" s="585"/>
      <c r="W19" s="585"/>
      <c r="X19" s="585"/>
      <c r="Y19" s="585"/>
      <c r="Z19" s="585"/>
      <c r="AA19" s="747"/>
    </row>
    <row r="20" spans="2:27" s="45" customFormat="1" ht="29.5" customHeight="1" x14ac:dyDescent="0.55000000000000004">
      <c r="B20" s="766"/>
      <c r="C20" s="692" t="s">
        <v>172</v>
      </c>
      <c r="D20" s="693"/>
      <c r="E20" s="694"/>
      <c r="F20" s="695" t="str">
        <f>IF(入力シート!D51="","",入力シート!D51)</f>
        <v/>
      </c>
      <c r="G20" s="696"/>
      <c r="H20" s="696"/>
      <c r="I20" s="696"/>
      <c r="J20" s="696"/>
      <c r="K20" s="696"/>
      <c r="L20" s="697"/>
      <c r="Q20" s="730"/>
      <c r="R20" s="692" t="s">
        <v>172</v>
      </c>
      <c r="S20" s="693"/>
      <c r="T20" s="694"/>
      <c r="U20" s="748" t="s">
        <v>443</v>
      </c>
      <c r="V20" s="748"/>
      <c r="W20" s="748"/>
      <c r="X20" s="748"/>
      <c r="Y20" s="748"/>
      <c r="Z20" s="748"/>
      <c r="AA20" s="749"/>
    </row>
    <row r="21" spans="2:27" s="45" customFormat="1" ht="29.5" customHeight="1" x14ac:dyDescent="0.55000000000000004">
      <c r="B21" s="766"/>
      <c r="C21" s="750" t="s">
        <v>173</v>
      </c>
      <c r="D21" s="751"/>
      <c r="E21" s="752"/>
      <c r="F21" s="753" t="s">
        <v>337</v>
      </c>
      <c r="G21" s="754"/>
      <c r="H21" s="768" t="str">
        <f>IF(入力シート!$E$52="","年　　月　　日",入力シート!$E$52)</f>
        <v>年　　月　　日</v>
      </c>
      <c r="I21" s="768"/>
      <c r="J21" s="768"/>
      <c r="K21" s="768"/>
      <c r="L21" s="769"/>
      <c r="Q21" s="730"/>
      <c r="R21" s="750" t="s">
        <v>173</v>
      </c>
      <c r="S21" s="751"/>
      <c r="T21" s="752"/>
      <c r="U21" s="753" t="s">
        <v>337</v>
      </c>
      <c r="V21" s="754"/>
      <c r="W21" s="755">
        <v>45955</v>
      </c>
      <c r="X21" s="755"/>
      <c r="Y21" s="755"/>
      <c r="Z21" s="755"/>
      <c r="AA21" s="756"/>
    </row>
    <row r="22" spans="2:27" s="45" customFormat="1" ht="29.5" customHeight="1" x14ac:dyDescent="0.55000000000000004">
      <c r="B22" s="766"/>
      <c r="C22" s="692"/>
      <c r="D22" s="693"/>
      <c r="E22" s="694"/>
      <c r="F22" s="556" t="s">
        <v>175</v>
      </c>
      <c r="G22" s="557"/>
      <c r="H22" s="768" t="str">
        <f>IF(入力シート!$E$53="","年　　月　　日",入力シート!$E$53)</f>
        <v>年　　月　　日</v>
      </c>
      <c r="I22" s="768"/>
      <c r="J22" s="768"/>
      <c r="K22" s="768"/>
      <c r="L22" s="769"/>
      <c r="Q22" s="730"/>
      <c r="R22" s="692"/>
      <c r="S22" s="693"/>
      <c r="T22" s="694"/>
      <c r="U22" s="556" t="s">
        <v>175</v>
      </c>
      <c r="V22" s="557"/>
      <c r="W22" s="755">
        <v>46037</v>
      </c>
      <c r="X22" s="755"/>
      <c r="Y22" s="755"/>
      <c r="Z22" s="755"/>
      <c r="AA22" s="756"/>
    </row>
    <row r="23" spans="2:27" s="45" customFormat="1" ht="123" customHeight="1" thickBot="1" x14ac:dyDescent="0.6">
      <c r="B23" s="767"/>
      <c r="C23" s="757" t="s">
        <v>326</v>
      </c>
      <c r="D23" s="591"/>
      <c r="E23" s="762"/>
      <c r="F23" s="763"/>
      <c r="G23" s="763"/>
      <c r="H23" s="763"/>
      <c r="I23" s="763"/>
      <c r="J23" s="763"/>
      <c r="K23" s="763"/>
      <c r="L23" s="764"/>
      <c r="Q23" s="731"/>
      <c r="R23" s="757" t="s">
        <v>326</v>
      </c>
      <c r="S23" s="591"/>
      <c r="T23" s="760"/>
      <c r="U23" s="590"/>
      <c r="V23" s="590"/>
      <c r="W23" s="590"/>
      <c r="X23" s="590"/>
      <c r="Y23" s="590"/>
      <c r="Z23" s="590"/>
      <c r="AA23" s="761"/>
    </row>
    <row r="24" spans="2:27" ht="28.5" customHeight="1" x14ac:dyDescent="0.55000000000000004">
      <c r="B24" s="765">
        <v>2</v>
      </c>
      <c r="C24" s="689" t="s">
        <v>171</v>
      </c>
      <c r="D24" s="690"/>
      <c r="E24" s="691"/>
      <c r="F24" s="698" t="str">
        <f>IF(入力シート!D54="","",入力シート!D54)</f>
        <v/>
      </c>
      <c r="G24" s="699"/>
      <c r="H24" s="699"/>
      <c r="I24" s="699"/>
      <c r="J24" s="699"/>
      <c r="K24" s="699"/>
      <c r="L24" s="700"/>
      <c r="P24" s="268"/>
      <c r="Q24" s="729">
        <v>2</v>
      </c>
      <c r="R24" s="689" t="s">
        <v>171</v>
      </c>
      <c r="S24" s="690"/>
      <c r="T24" s="691"/>
      <c r="U24" s="746" t="s">
        <v>368</v>
      </c>
      <c r="V24" s="585"/>
      <c r="W24" s="585"/>
      <c r="X24" s="585"/>
      <c r="Y24" s="585"/>
      <c r="Z24" s="585"/>
      <c r="AA24" s="747"/>
    </row>
    <row r="25" spans="2:27" ht="30" customHeight="1" x14ac:dyDescent="0.55000000000000004">
      <c r="B25" s="766"/>
      <c r="C25" s="692" t="s">
        <v>172</v>
      </c>
      <c r="D25" s="693"/>
      <c r="E25" s="694"/>
      <c r="F25" s="695" t="str">
        <f>IF(入力シート!D55="","",入力シート!D55)</f>
        <v/>
      </c>
      <c r="G25" s="696"/>
      <c r="H25" s="696"/>
      <c r="I25" s="696"/>
      <c r="J25" s="696"/>
      <c r="K25" s="696"/>
      <c r="L25" s="697"/>
      <c r="Q25" s="730"/>
      <c r="R25" s="692" t="s">
        <v>172</v>
      </c>
      <c r="S25" s="693"/>
      <c r="T25" s="694"/>
      <c r="U25" s="748" t="s">
        <v>445</v>
      </c>
      <c r="V25" s="748"/>
      <c r="W25" s="748"/>
      <c r="X25" s="748"/>
      <c r="Y25" s="748"/>
      <c r="Z25" s="748"/>
      <c r="AA25" s="749"/>
    </row>
    <row r="26" spans="2:27" ht="31.5" customHeight="1" x14ac:dyDescent="0.55000000000000004">
      <c r="B26" s="766"/>
      <c r="C26" s="750" t="s">
        <v>173</v>
      </c>
      <c r="D26" s="751"/>
      <c r="E26" s="752"/>
      <c r="F26" s="753" t="s">
        <v>174</v>
      </c>
      <c r="G26" s="754"/>
      <c r="H26" s="768" t="str">
        <f>IF(入力シート!$E$56="","年　　月　　日",入力シート!$E$56)</f>
        <v>年　　月　　日</v>
      </c>
      <c r="I26" s="768"/>
      <c r="J26" s="768"/>
      <c r="K26" s="768"/>
      <c r="L26" s="769"/>
      <c r="Q26" s="730"/>
      <c r="R26" s="750" t="s">
        <v>173</v>
      </c>
      <c r="S26" s="751"/>
      <c r="T26" s="752"/>
      <c r="U26" s="753" t="s">
        <v>174</v>
      </c>
      <c r="V26" s="754"/>
      <c r="W26" s="759">
        <v>46001</v>
      </c>
      <c r="X26" s="755"/>
      <c r="Y26" s="755"/>
      <c r="Z26" s="755"/>
      <c r="AA26" s="756"/>
    </row>
    <row r="27" spans="2:27" ht="32" customHeight="1" x14ac:dyDescent="0.55000000000000004">
      <c r="B27" s="766"/>
      <c r="C27" s="692"/>
      <c r="D27" s="693"/>
      <c r="E27" s="694"/>
      <c r="F27" s="556" t="s">
        <v>175</v>
      </c>
      <c r="G27" s="557"/>
      <c r="H27" s="768" t="str">
        <f>IF(入力シート!$E$57="","年　　月　　日",入力シート!$E$57)</f>
        <v>年　　月　　日</v>
      </c>
      <c r="I27" s="768"/>
      <c r="J27" s="768"/>
      <c r="K27" s="768"/>
      <c r="L27" s="769"/>
      <c r="Q27" s="730"/>
      <c r="R27" s="692"/>
      <c r="S27" s="693"/>
      <c r="T27" s="694"/>
      <c r="U27" s="556" t="s">
        <v>175</v>
      </c>
      <c r="V27" s="557"/>
      <c r="W27" s="759">
        <v>46017</v>
      </c>
      <c r="X27" s="755"/>
      <c r="Y27" s="755"/>
      <c r="Z27" s="755"/>
      <c r="AA27" s="756"/>
    </row>
    <row r="28" spans="2:27" ht="119" customHeight="1" thickBot="1" x14ac:dyDescent="0.6">
      <c r="B28" s="767"/>
      <c r="C28" s="757" t="s">
        <v>326</v>
      </c>
      <c r="D28" s="591"/>
      <c r="E28" s="762"/>
      <c r="F28" s="763"/>
      <c r="G28" s="763"/>
      <c r="H28" s="763"/>
      <c r="I28" s="763"/>
      <c r="J28" s="763"/>
      <c r="K28" s="763"/>
      <c r="L28" s="764"/>
      <c r="Q28" s="731"/>
      <c r="R28" s="757" t="s">
        <v>326</v>
      </c>
      <c r="S28" s="591"/>
      <c r="T28" s="760"/>
      <c r="U28" s="590"/>
      <c r="V28" s="590"/>
      <c r="W28" s="590"/>
      <c r="X28" s="590"/>
      <c r="Y28" s="590"/>
      <c r="Z28" s="590"/>
      <c r="AA28" s="761"/>
    </row>
    <row r="29" spans="2:27" ht="32" customHeight="1" x14ac:dyDescent="0.55000000000000004">
      <c r="B29" s="765">
        <v>3</v>
      </c>
      <c r="C29" s="689" t="s">
        <v>171</v>
      </c>
      <c r="D29" s="690"/>
      <c r="E29" s="691"/>
      <c r="F29" s="698" t="str">
        <f>IF(入力シート!D58="","",入力シート!D58)</f>
        <v/>
      </c>
      <c r="G29" s="699"/>
      <c r="H29" s="699"/>
      <c r="I29" s="699"/>
      <c r="J29" s="699"/>
      <c r="K29" s="699"/>
      <c r="L29" s="700"/>
      <c r="Q29" s="729">
        <v>3</v>
      </c>
      <c r="R29" s="689" t="s">
        <v>171</v>
      </c>
      <c r="S29" s="690"/>
      <c r="T29" s="691"/>
      <c r="U29" s="746" t="s">
        <v>370</v>
      </c>
      <c r="V29" s="585"/>
      <c r="W29" s="585"/>
      <c r="X29" s="585"/>
      <c r="Y29" s="585"/>
      <c r="Z29" s="585"/>
      <c r="AA29" s="747"/>
    </row>
    <row r="30" spans="2:27" ht="32" customHeight="1" x14ac:dyDescent="0.55000000000000004">
      <c r="B30" s="766"/>
      <c r="C30" s="692" t="s">
        <v>172</v>
      </c>
      <c r="D30" s="693"/>
      <c r="E30" s="694"/>
      <c r="F30" s="695" t="str">
        <f>IF(入力シート!D59="","",入力シート!D59)</f>
        <v/>
      </c>
      <c r="G30" s="696"/>
      <c r="H30" s="696"/>
      <c r="I30" s="696"/>
      <c r="J30" s="696"/>
      <c r="K30" s="696"/>
      <c r="L30" s="697"/>
      <c r="Q30" s="730"/>
      <c r="R30" s="692" t="s">
        <v>172</v>
      </c>
      <c r="S30" s="693"/>
      <c r="T30" s="694"/>
      <c r="U30" s="556" t="s">
        <v>442</v>
      </c>
      <c r="V30" s="588"/>
      <c r="W30" s="588"/>
      <c r="X30" s="588"/>
      <c r="Y30" s="588"/>
      <c r="Z30" s="588"/>
      <c r="AA30" s="758"/>
    </row>
    <row r="31" spans="2:27" ht="32" customHeight="1" x14ac:dyDescent="0.55000000000000004">
      <c r="B31" s="766"/>
      <c r="C31" s="750" t="s">
        <v>173</v>
      </c>
      <c r="D31" s="751"/>
      <c r="E31" s="752"/>
      <c r="F31" s="753" t="s">
        <v>174</v>
      </c>
      <c r="G31" s="754"/>
      <c r="H31" s="770" t="str">
        <f>IF(入力シート!$E$60="","年　　月　　日",入力シート!$E$60)</f>
        <v>年　　月　　日</v>
      </c>
      <c r="I31" s="768"/>
      <c r="J31" s="768"/>
      <c r="K31" s="768"/>
      <c r="L31" s="769"/>
      <c r="Q31" s="730"/>
      <c r="R31" s="750" t="s">
        <v>173</v>
      </c>
      <c r="S31" s="751"/>
      <c r="T31" s="752"/>
      <c r="U31" s="753" t="s">
        <v>174</v>
      </c>
      <c r="V31" s="754"/>
      <c r="W31" s="759">
        <v>46086</v>
      </c>
      <c r="X31" s="755"/>
      <c r="Y31" s="755"/>
      <c r="Z31" s="755"/>
      <c r="AA31" s="756"/>
    </row>
    <row r="32" spans="2:27" ht="32" customHeight="1" x14ac:dyDescent="0.55000000000000004">
      <c r="B32" s="766"/>
      <c r="C32" s="692"/>
      <c r="D32" s="693"/>
      <c r="E32" s="694"/>
      <c r="F32" s="556" t="s">
        <v>175</v>
      </c>
      <c r="G32" s="557"/>
      <c r="H32" s="770" t="str">
        <f>IF(入力シート!$E$61="","年　　月　　日",入力シート!$E$61)</f>
        <v>年　　月　　日</v>
      </c>
      <c r="I32" s="768"/>
      <c r="J32" s="768"/>
      <c r="K32" s="768"/>
      <c r="L32" s="769"/>
      <c r="Q32" s="730"/>
      <c r="R32" s="692"/>
      <c r="S32" s="693"/>
      <c r="T32" s="694"/>
      <c r="U32" s="556" t="s">
        <v>175</v>
      </c>
      <c r="V32" s="557"/>
      <c r="W32" s="759">
        <v>46087</v>
      </c>
      <c r="X32" s="755"/>
      <c r="Y32" s="755"/>
      <c r="Z32" s="755"/>
      <c r="AA32" s="756"/>
    </row>
    <row r="33" spans="2:27" ht="138.5" customHeight="1" thickBot="1" x14ac:dyDescent="0.6">
      <c r="B33" s="767"/>
      <c r="C33" s="757" t="s">
        <v>326</v>
      </c>
      <c r="D33" s="591"/>
      <c r="E33" s="762"/>
      <c r="F33" s="763"/>
      <c r="G33" s="763"/>
      <c r="H33" s="763"/>
      <c r="I33" s="763"/>
      <c r="J33" s="763"/>
      <c r="K33" s="763"/>
      <c r="L33" s="764"/>
      <c r="Q33" s="731"/>
      <c r="R33" s="757" t="s">
        <v>326</v>
      </c>
      <c r="S33" s="591"/>
      <c r="T33" s="760"/>
      <c r="U33" s="590"/>
      <c r="V33" s="590"/>
      <c r="W33" s="590"/>
      <c r="X33" s="590"/>
      <c r="Y33" s="590"/>
      <c r="Z33" s="590"/>
      <c r="AA33" s="761"/>
    </row>
    <row r="34" spans="2:27" ht="32" customHeight="1" x14ac:dyDescent="0.55000000000000004">
      <c r="B34" s="765">
        <v>4</v>
      </c>
      <c r="C34" s="689" t="s">
        <v>171</v>
      </c>
      <c r="D34" s="690"/>
      <c r="E34" s="691"/>
      <c r="F34" s="698" t="str">
        <f>IF(入力シート!D62="","",入力シート!D62)</f>
        <v/>
      </c>
      <c r="G34" s="699"/>
      <c r="H34" s="699"/>
      <c r="I34" s="699"/>
      <c r="J34" s="699"/>
      <c r="K34" s="699"/>
      <c r="L34" s="700"/>
      <c r="Q34" s="729">
        <v>4</v>
      </c>
      <c r="R34" s="689" t="s">
        <v>171</v>
      </c>
      <c r="S34" s="690"/>
      <c r="T34" s="691"/>
      <c r="U34" s="746" t="s">
        <v>370</v>
      </c>
      <c r="V34" s="585"/>
      <c r="W34" s="585"/>
      <c r="X34" s="585"/>
      <c r="Y34" s="585"/>
      <c r="Z34" s="585"/>
      <c r="AA34" s="747"/>
    </row>
    <row r="35" spans="2:27" ht="32" customHeight="1" x14ac:dyDescent="0.55000000000000004">
      <c r="B35" s="766"/>
      <c r="C35" s="692" t="s">
        <v>172</v>
      </c>
      <c r="D35" s="693"/>
      <c r="E35" s="694"/>
      <c r="F35" s="695" t="str">
        <f>IF(入力シート!D63="","",入力シート!D63)</f>
        <v/>
      </c>
      <c r="G35" s="696"/>
      <c r="H35" s="696"/>
      <c r="I35" s="696"/>
      <c r="J35" s="696"/>
      <c r="K35" s="696"/>
      <c r="L35" s="697"/>
      <c r="Q35" s="730"/>
      <c r="R35" s="692" t="s">
        <v>172</v>
      </c>
      <c r="S35" s="693"/>
      <c r="T35" s="694"/>
      <c r="U35" s="556" t="s">
        <v>446</v>
      </c>
      <c r="V35" s="588"/>
      <c r="W35" s="588"/>
      <c r="X35" s="588"/>
      <c r="Y35" s="588"/>
      <c r="Z35" s="588"/>
      <c r="AA35" s="758"/>
    </row>
    <row r="36" spans="2:27" ht="32" customHeight="1" x14ac:dyDescent="0.55000000000000004">
      <c r="B36" s="766"/>
      <c r="C36" s="750" t="s">
        <v>173</v>
      </c>
      <c r="D36" s="751"/>
      <c r="E36" s="752"/>
      <c r="F36" s="753" t="s">
        <v>174</v>
      </c>
      <c r="G36" s="754"/>
      <c r="H36" s="770" t="str">
        <f>IF(入力シート!$E$64="","年　　月　　日",入力シート!$E$64)</f>
        <v>年　　月　　日</v>
      </c>
      <c r="I36" s="768"/>
      <c r="J36" s="768"/>
      <c r="K36" s="768"/>
      <c r="L36" s="769"/>
      <c r="Q36" s="730"/>
      <c r="R36" s="750" t="s">
        <v>173</v>
      </c>
      <c r="S36" s="751"/>
      <c r="T36" s="752"/>
      <c r="U36" s="753" t="s">
        <v>174</v>
      </c>
      <c r="V36" s="754"/>
      <c r="W36" s="759">
        <v>46142</v>
      </c>
      <c r="X36" s="755"/>
      <c r="Y36" s="755"/>
      <c r="Z36" s="755"/>
      <c r="AA36" s="756"/>
    </row>
    <row r="37" spans="2:27" ht="32" customHeight="1" x14ac:dyDescent="0.55000000000000004">
      <c r="B37" s="766"/>
      <c r="C37" s="692"/>
      <c r="D37" s="693"/>
      <c r="E37" s="694"/>
      <c r="F37" s="556" t="s">
        <v>175</v>
      </c>
      <c r="G37" s="557"/>
      <c r="H37" s="770" t="str">
        <f>IF(入力シート!$E$65="","年　　月　　日",入力シート!$E$65)</f>
        <v>年　　月　　日</v>
      </c>
      <c r="I37" s="768"/>
      <c r="J37" s="768"/>
      <c r="K37" s="768"/>
      <c r="L37" s="769"/>
      <c r="Q37" s="730"/>
      <c r="R37" s="692"/>
      <c r="S37" s="693"/>
      <c r="T37" s="694"/>
      <c r="U37" s="556" t="s">
        <v>175</v>
      </c>
      <c r="V37" s="557"/>
      <c r="W37" s="759">
        <v>46158</v>
      </c>
      <c r="X37" s="755"/>
      <c r="Y37" s="755"/>
      <c r="Z37" s="755"/>
      <c r="AA37" s="756"/>
    </row>
    <row r="38" spans="2:27" ht="134" customHeight="1" thickBot="1" x14ac:dyDescent="0.6">
      <c r="B38" s="767"/>
      <c r="C38" s="757" t="s">
        <v>326</v>
      </c>
      <c r="D38" s="591"/>
      <c r="E38" s="762"/>
      <c r="F38" s="763"/>
      <c r="G38" s="763"/>
      <c r="H38" s="763"/>
      <c r="I38" s="763"/>
      <c r="J38" s="763"/>
      <c r="K38" s="763"/>
      <c r="L38" s="764"/>
      <c r="Q38" s="731"/>
      <c r="R38" s="757" t="s">
        <v>326</v>
      </c>
      <c r="S38" s="591"/>
      <c r="T38" s="760"/>
      <c r="U38" s="590"/>
      <c r="V38" s="590"/>
      <c r="W38" s="590"/>
      <c r="X38" s="590"/>
      <c r="Y38" s="590"/>
      <c r="Z38" s="590"/>
      <c r="AA38" s="761"/>
    </row>
    <row r="39" spans="2:27" ht="32" customHeight="1" x14ac:dyDescent="0.55000000000000004">
      <c r="B39" s="765">
        <v>5</v>
      </c>
      <c r="C39" s="689" t="s">
        <v>171</v>
      </c>
      <c r="D39" s="690"/>
      <c r="E39" s="691"/>
      <c r="F39" s="698" t="str">
        <f>IF(入力シート!D66="","",入力シート!D66)</f>
        <v/>
      </c>
      <c r="G39" s="699"/>
      <c r="H39" s="699"/>
      <c r="I39" s="699"/>
      <c r="J39" s="699"/>
      <c r="K39" s="699"/>
      <c r="L39" s="700"/>
      <c r="Q39" s="729">
        <v>5</v>
      </c>
      <c r="R39" s="689" t="s">
        <v>171</v>
      </c>
      <c r="S39" s="690"/>
      <c r="T39" s="691"/>
      <c r="U39" s="746" t="s">
        <v>449</v>
      </c>
      <c r="V39" s="585"/>
      <c r="W39" s="585"/>
      <c r="X39" s="585"/>
      <c r="Y39" s="585"/>
      <c r="Z39" s="585"/>
      <c r="AA39" s="747"/>
    </row>
    <row r="40" spans="2:27" ht="32" customHeight="1" x14ac:dyDescent="0.55000000000000004">
      <c r="B40" s="766"/>
      <c r="C40" s="692" t="s">
        <v>172</v>
      </c>
      <c r="D40" s="693"/>
      <c r="E40" s="694"/>
      <c r="F40" s="695" t="str">
        <f>IF(入力シート!D67="","",入力シート!D67)</f>
        <v/>
      </c>
      <c r="G40" s="696"/>
      <c r="H40" s="696"/>
      <c r="I40" s="696"/>
      <c r="J40" s="696"/>
      <c r="K40" s="696"/>
      <c r="L40" s="697"/>
      <c r="Q40" s="730"/>
      <c r="R40" s="692" t="s">
        <v>172</v>
      </c>
      <c r="S40" s="693"/>
      <c r="T40" s="694"/>
      <c r="U40" s="556" t="s">
        <v>450</v>
      </c>
      <c r="V40" s="588"/>
      <c r="W40" s="588"/>
      <c r="X40" s="588"/>
      <c r="Y40" s="588"/>
      <c r="Z40" s="588"/>
      <c r="AA40" s="758"/>
    </row>
    <row r="41" spans="2:27" ht="32" customHeight="1" x14ac:dyDescent="0.55000000000000004">
      <c r="B41" s="766"/>
      <c r="C41" s="750" t="s">
        <v>173</v>
      </c>
      <c r="D41" s="751"/>
      <c r="E41" s="752"/>
      <c r="F41" s="753" t="s">
        <v>174</v>
      </c>
      <c r="G41" s="754"/>
      <c r="H41" s="770" t="str">
        <f>IF(入力シート!$E$68="","年　　月　　日",入力シート!$E$68)</f>
        <v>年　　月　　日</v>
      </c>
      <c r="I41" s="768"/>
      <c r="J41" s="768"/>
      <c r="K41" s="768"/>
      <c r="L41" s="769"/>
      <c r="Q41" s="730"/>
      <c r="R41" s="750" t="s">
        <v>173</v>
      </c>
      <c r="S41" s="751"/>
      <c r="T41" s="752"/>
      <c r="U41" s="753" t="s">
        <v>174</v>
      </c>
      <c r="V41" s="754"/>
      <c r="W41" s="759" t="s">
        <v>448</v>
      </c>
      <c r="X41" s="755"/>
      <c r="Y41" s="755"/>
      <c r="Z41" s="755"/>
      <c r="AA41" s="756"/>
    </row>
    <row r="42" spans="2:27" ht="32" customHeight="1" x14ac:dyDescent="0.55000000000000004">
      <c r="B42" s="766"/>
      <c r="C42" s="692"/>
      <c r="D42" s="693"/>
      <c r="E42" s="694"/>
      <c r="F42" s="556" t="s">
        <v>175</v>
      </c>
      <c r="G42" s="557"/>
      <c r="H42" s="770" t="str">
        <f>IF(入力シート!$E$69="","年　　月　　日",入力シート!$E$69)</f>
        <v>年　　月　　日</v>
      </c>
      <c r="I42" s="768"/>
      <c r="J42" s="768"/>
      <c r="K42" s="768"/>
      <c r="L42" s="769"/>
      <c r="Q42" s="730"/>
      <c r="R42" s="692"/>
      <c r="S42" s="693"/>
      <c r="T42" s="694"/>
      <c r="U42" s="556" t="s">
        <v>175</v>
      </c>
      <c r="V42" s="557"/>
      <c r="W42" s="759" t="s">
        <v>448</v>
      </c>
      <c r="X42" s="755"/>
      <c r="Y42" s="755"/>
      <c r="Z42" s="755"/>
      <c r="AA42" s="756"/>
    </row>
    <row r="43" spans="2:27" ht="128" customHeight="1" thickBot="1" x14ac:dyDescent="0.6">
      <c r="B43" s="767"/>
      <c r="C43" s="757" t="s">
        <v>326</v>
      </c>
      <c r="D43" s="591"/>
      <c r="E43" s="762"/>
      <c r="F43" s="763"/>
      <c r="G43" s="763"/>
      <c r="H43" s="763"/>
      <c r="I43" s="763"/>
      <c r="J43" s="763"/>
      <c r="K43" s="763"/>
      <c r="L43" s="764"/>
      <c r="Q43" s="731"/>
      <c r="R43" s="757" t="s">
        <v>326</v>
      </c>
      <c r="S43" s="591"/>
      <c r="T43" s="760"/>
      <c r="U43" s="590"/>
      <c r="V43" s="590"/>
      <c r="W43" s="590"/>
      <c r="X43" s="590"/>
      <c r="Y43" s="590"/>
      <c r="Z43" s="590"/>
      <c r="AA43" s="761"/>
    </row>
  </sheetData>
  <sheetProtection algorithmName="SHA-512" hashValue="1UjBQDU4VBmhi3H9YnzspCwjxGSNC9wD39h6Z1i3j6SQTHOnmq9lFvv0m4V6RrBpmI1oAPFmbRzzE8X6useAnA==" saltValue="cLqYDAg3SRT1PS9HJisCbw==" spinCount="100000" sheet="1" objects="1" scenarios="1" selectLockedCells="1"/>
  <mergeCells count="164">
    <mergeCell ref="Q18:T18"/>
    <mergeCell ref="U18:Y18"/>
    <mergeCell ref="Z18:AA18"/>
    <mergeCell ref="F15:L15"/>
    <mergeCell ref="F16:L16"/>
    <mergeCell ref="Q12:Q16"/>
    <mergeCell ref="R12:T12"/>
    <mergeCell ref="U12:AA12"/>
    <mergeCell ref="R13:T13"/>
    <mergeCell ref="U13:AA13"/>
    <mergeCell ref="R14:T14"/>
    <mergeCell ref="U14:AA14"/>
    <mergeCell ref="R15:T15"/>
    <mergeCell ref="U15:AA15"/>
    <mergeCell ref="R16:T16"/>
    <mergeCell ref="U16:AA16"/>
    <mergeCell ref="Q39:Q43"/>
    <mergeCell ref="R39:T39"/>
    <mergeCell ref="U39:AA39"/>
    <mergeCell ref="R40:T40"/>
    <mergeCell ref="U40:AA40"/>
    <mergeCell ref="R41:T42"/>
    <mergeCell ref="U41:V41"/>
    <mergeCell ref="W41:AA41"/>
    <mergeCell ref="U42:V42"/>
    <mergeCell ref="W42:AA42"/>
    <mergeCell ref="R43:S43"/>
    <mergeCell ref="T43:AA43"/>
    <mergeCell ref="U34:AA34"/>
    <mergeCell ref="R35:T35"/>
    <mergeCell ref="U35:AA35"/>
    <mergeCell ref="R36:T37"/>
    <mergeCell ref="U36:V36"/>
    <mergeCell ref="W36:AA36"/>
    <mergeCell ref="U37:V37"/>
    <mergeCell ref="W37:AA37"/>
    <mergeCell ref="R38:S38"/>
    <mergeCell ref="T38:AA38"/>
    <mergeCell ref="T23:AA23"/>
    <mergeCell ref="Q24:Q28"/>
    <mergeCell ref="R24:T24"/>
    <mergeCell ref="U24:AA24"/>
    <mergeCell ref="R25:T25"/>
    <mergeCell ref="U25:AA25"/>
    <mergeCell ref="R26:T27"/>
    <mergeCell ref="U26:V26"/>
    <mergeCell ref="W26:AA26"/>
    <mergeCell ref="U27:V27"/>
    <mergeCell ref="W27:AA27"/>
    <mergeCell ref="R28:S28"/>
    <mergeCell ref="T28:AA28"/>
    <mergeCell ref="B39:B43"/>
    <mergeCell ref="C39:E39"/>
    <mergeCell ref="F39:L39"/>
    <mergeCell ref="C40:E40"/>
    <mergeCell ref="F40:L40"/>
    <mergeCell ref="C41:E42"/>
    <mergeCell ref="F41:G41"/>
    <mergeCell ref="H41:L41"/>
    <mergeCell ref="F42:G42"/>
    <mergeCell ref="H42:L42"/>
    <mergeCell ref="C43:D43"/>
    <mergeCell ref="E43:L43"/>
    <mergeCell ref="C38:D38"/>
    <mergeCell ref="E38:L38"/>
    <mergeCell ref="B29:B33"/>
    <mergeCell ref="C29:E29"/>
    <mergeCell ref="F29:L29"/>
    <mergeCell ref="C30:E30"/>
    <mergeCell ref="F30:L30"/>
    <mergeCell ref="C31:E32"/>
    <mergeCell ref="F31:G31"/>
    <mergeCell ref="H31:L31"/>
    <mergeCell ref="F32:G32"/>
    <mergeCell ref="H32:L32"/>
    <mergeCell ref="C33:D33"/>
    <mergeCell ref="E33:L33"/>
    <mergeCell ref="B34:B38"/>
    <mergeCell ref="C34:E34"/>
    <mergeCell ref="F34:L34"/>
    <mergeCell ref="C35:E35"/>
    <mergeCell ref="F35:L35"/>
    <mergeCell ref="C36:E37"/>
    <mergeCell ref="F36:G36"/>
    <mergeCell ref="H36:L36"/>
    <mergeCell ref="F37:G37"/>
    <mergeCell ref="H37:L37"/>
    <mergeCell ref="C23:D23"/>
    <mergeCell ref="E23:L23"/>
    <mergeCell ref="B24:B28"/>
    <mergeCell ref="C24:E24"/>
    <mergeCell ref="F24:L24"/>
    <mergeCell ref="C25:E25"/>
    <mergeCell ref="F25:L25"/>
    <mergeCell ref="C26:E27"/>
    <mergeCell ref="F26:G26"/>
    <mergeCell ref="H26:L26"/>
    <mergeCell ref="F27:G27"/>
    <mergeCell ref="H27:L27"/>
    <mergeCell ref="C28:D28"/>
    <mergeCell ref="E28:L28"/>
    <mergeCell ref="B19:B23"/>
    <mergeCell ref="F21:G21"/>
    <mergeCell ref="F22:G22"/>
    <mergeCell ref="C21:E22"/>
    <mergeCell ref="H21:L21"/>
    <mergeCell ref="H22:L22"/>
    <mergeCell ref="R30:T30"/>
    <mergeCell ref="U30:AA30"/>
    <mergeCell ref="R31:T32"/>
    <mergeCell ref="U31:V31"/>
    <mergeCell ref="W31:AA31"/>
    <mergeCell ref="U32:V32"/>
    <mergeCell ref="W32:AA32"/>
    <mergeCell ref="R33:S33"/>
    <mergeCell ref="T33:AA33"/>
    <mergeCell ref="Q34:Q38"/>
    <mergeCell ref="R34:T34"/>
    <mergeCell ref="Q10:Q11"/>
    <mergeCell ref="U10:AA10"/>
    <mergeCell ref="U11:AA11"/>
    <mergeCell ref="X6:AA6"/>
    <mergeCell ref="Q7:AA7"/>
    <mergeCell ref="R9:AA9"/>
    <mergeCell ref="R10:T10"/>
    <mergeCell ref="R11:T11"/>
    <mergeCell ref="Q19:Q23"/>
    <mergeCell ref="R19:T19"/>
    <mergeCell ref="U19:AA19"/>
    <mergeCell ref="R20:T20"/>
    <mergeCell ref="U20:AA20"/>
    <mergeCell ref="R21:T22"/>
    <mergeCell ref="U21:V21"/>
    <mergeCell ref="W21:AA21"/>
    <mergeCell ref="U22:V22"/>
    <mergeCell ref="W22:AA22"/>
    <mergeCell ref="R23:S23"/>
    <mergeCell ref="Q29:Q33"/>
    <mergeCell ref="R29:T29"/>
    <mergeCell ref="U29:AA29"/>
    <mergeCell ref="I6:L6"/>
    <mergeCell ref="B7:L7"/>
    <mergeCell ref="B10:B11"/>
    <mergeCell ref="F10:L10"/>
    <mergeCell ref="F11:L11"/>
    <mergeCell ref="C9:L9"/>
    <mergeCell ref="C19:E19"/>
    <mergeCell ref="C20:E20"/>
    <mergeCell ref="F20:L20"/>
    <mergeCell ref="F19:L19"/>
    <mergeCell ref="C10:E10"/>
    <mergeCell ref="C11:E11"/>
    <mergeCell ref="K18:L18"/>
    <mergeCell ref="B18:E18"/>
    <mergeCell ref="F18:J18"/>
    <mergeCell ref="B12:B16"/>
    <mergeCell ref="C12:E12"/>
    <mergeCell ref="F12:L12"/>
    <mergeCell ref="C13:E13"/>
    <mergeCell ref="C14:E14"/>
    <mergeCell ref="C15:E15"/>
    <mergeCell ref="C16:E16"/>
    <mergeCell ref="F13:L13"/>
    <mergeCell ref="F14:L14"/>
  </mergeCells>
  <phoneticPr fontId="5"/>
  <conditionalFormatting sqref="C13:L16">
    <cfRule type="containsBlanks" dxfId="16" priority="6">
      <formula>LEN(TRIM(C13))=0</formula>
    </cfRule>
  </conditionalFormatting>
  <conditionalFormatting sqref="F18:J18">
    <cfRule type="containsBlanks" dxfId="15" priority="8">
      <formula>LEN(TRIM(F18))=0</formula>
    </cfRule>
  </conditionalFormatting>
  <conditionalFormatting sqref="U18:Y18">
    <cfRule type="containsBlanks" dxfId="14" priority="1">
      <formula>LEN(TRIM(U18))=0</formula>
    </cfRule>
  </conditionalFormatting>
  <pageMargins left="0.70866141732283472" right="0.70866141732283472" top="0.74803149606299213" bottom="0.74803149606299213" header="0.31496062992125984" footer="0.31496062992125984"/>
  <pageSetup paperSize="9" scale="91" orientation="portrait" blackAndWhite="1" r:id="rId1"/>
  <headerFooter>
    <oddFooter>&amp;R（日本産業規格A列4番）</oddFooter>
  </headerFooter>
  <rowBreaks count="2" manualBreakCount="2">
    <brk id="28" max="12" man="1"/>
    <brk id="38" max="1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E888ABC-2F8B-44CD-9E23-28B7ECDAC268}">
          <x14:formula1>
            <xm:f>選択肢!$A$2:$A$5</xm:f>
          </x14:formula1>
          <xm:sqref>C13:E16 R13:T16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B2386-1AA6-4103-854B-5CA03300BA31}">
  <sheetPr codeName="Sheet9"/>
  <dimension ref="A1:AM45"/>
  <sheetViews>
    <sheetView showGridLines="0" topLeftCell="A5" zoomScale="85" zoomScaleNormal="85" zoomScaleSheetLayoutView="100" workbookViewId="0">
      <selection activeCell="F27" sqref="F27:M27"/>
    </sheetView>
  </sheetViews>
  <sheetFormatPr defaultColWidth="8.25" defaultRowHeight="13" x14ac:dyDescent="0.55000000000000004"/>
  <cols>
    <col min="1" max="1" width="2.4140625" style="57" customWidth="1"/>
    <col min="2" max="2" width="1.9140625" style="57" customWidth="1"/>
    <col min="3" max="3" width="2.1640625" style="57" customWidth="1"/>
    <col min="4" max="4" width="23.25" style="57" customWidth="1"/>
    <col min="5" max="5" width="8.25" style="57" customWidth="1"/>
    <col min="6" max="6" width="4.25" style="57" customWidth="1"/>
    <col min="7" max="7" width="7.25" style="57" customWidth="1"/>
    <col min="8" max="8" width="2.6640625" style="57" customWidth="1"/>
    <col min="9" max="10" width="3.75" style="57" customWidth="1"/>
    <col min="11" max="11" width="2.6640625" style="57" customWidth="1"/>
    <col min="12" max="12" width="2.9140625" style="57" customWidth="1"/>
    <col min="13" max="13" width="2.58203125" style="57" customWidth="1"/>
    <col min="14" max="14" width="3.75" style="57" customWidth="1"/>
    <col min="15" max="16" width="3.75" style="58" customWidth="1"/>
    <col min="17" max="17" width="2.1640625" style="58" customWidth="1"/>
    <col min="18" max="18" width="1.9140625" style="58" customWidth="1"/>
    <col min="19" max="19" width="6.58203125" style="57" customWidth="1"/>
    <col min="20" max="21" width="8.25" style="57"/>
    <col min="22" max="22" width="2.4140625" style="57" customWidth="1"/>
    <col min="23" max="23" width="1.9140625" style="57" customWidth="1"/>
    <col min="24" max="24" width="2.1640625" style="57" customWidth="1"/>
    <col min="25" max="25" width="23.5" style="57" customWidth="1"/>
    <col min="26" max="26" width="8.25" style="57" customWidth="1"/>
    <col min="27" max="27" width="4.25" style="57" customWidth="1"/>
    <col min="28" max="28" width="7.25" style="57" customWidth="1"/>
    <col min="29" max="29" width="2.6640625" style="57" customWidth="1"/>
    <col min="30" max="31" width="3.75" style="57" customWidth="1"/>
    <col min="32" max="32" width="2.6640625" style="57" customWidth="1"/>
    <col min="33" max="33" width="2.9140625" style="57" customWidth="1"/>
    <col min="34" max="34" width="2.58203125" style="57" customWidth="1"/>
    <col min="35" max="37" width="3.75" style="57" customWidth="1"/>
    <col min="38" max="38" width="2.1640625" style="57" customWidth="1"/>
    <col min="39" max="39" width="1.9140625" style="57" customWidth="1"/>
    <col min="40" max="16384" width="8.25" style="57"/>
  </cols>
  <sheetData>
    <row r="1" spans="1:39" x14ac:dyDescent="0.55000000000000004">
      <c r="R1" s="161"/>
    </row>
    <row r="2" spans="1:39" x14ac:dyDescent="0.55000000000000004">
      <c r="B2" s="807"/>
      <c r="C2" s="808"/>
      <c r="D2" s="60" t="s">
        <v>101</v>
      </c>
      <c r="R2" s="161"/>
    </row>
    <row r="3" spans="1:39" ht="14" customHeight="1" x14ac:dyDescent="0.55000000000000004">
      <c r="B3" s="162"/>
      <c r="C3" s="163"/>
      <c r="D3" s="60" t="s">
        <v>102</v>
      </c>
      <c r="R3" s="161"/>
    </row>
    <row r="4" spans="1:39" x14ac:dyDescent="0.55000000000000004">
      <c r="R4" s="161"/>
    </row>
    <row r="5" spans="1:39" x14ac:dyDescent="0.55000000000000004">
      <c r="C5" s="164" t="s">
        <v>250</v>
      </c>
      <c r="L5" s="809" t="str">
        <f>IF(入力シート!$E$5="","年　　月　　日",入力シート!$E$5)</f>
        <v>年　　月　　日</v>
      </c>
      <c r="M5" s="809"/>
      <c r="N5" s="809"/>
      <c r="O5" s="809"/>
      <c r="P5" s="809"/>
      <c r="Q5" s="809"/>
      <c r="R5" s="809"/>
      <c r="X5" s="164" t="s">
        <v>250</v>
      </c>
      <c r="AG5" s="809">
        <v>46101</v>
      </c>
      <c r="AH5" s="809"/>
      <c r="AI5" s="809"/>
      <c r="AJ5" s="809"/>
      <c r="AK5" s="809"/>
      <c r="AL5" s="809"/>
      <c r="AM5" s="809"/>
    </row>
    <row r="6" spans="1:39" x14ac:dyDescent="0.55000000000000004">
      <c r="I6" s="161"/>
      <c r="J6" s="810"/>
      <c r="K6" s="810"/>
      <c r="L6" s="166"/>
      <c r="M6" s="166"/>
      <c r="N6" s="166"/>
      <c r="O6" s="166"/>
      <c r="P6" s="166"/>
      <c r="AD6" s="161"/>
      <c r="AE6" s="810"/>
      <c r="AF6" s="810"/>
      <c r="AG6" s="166"/>
      <c r="AH6" s="166"/>
      <c r="AI6" s="166"/>
      <c r="AJ6" s="166"/>
      <c r="AK6" s="166"/>
      <c r="AL6" s="58"/>
      <c r="AM6" s="58"/>
    </row>
    <row r="7" spans="1:39" x14ac:dyDescent="0.55000000000000004">
      <c r="D7" s="167" t="s">
        <v>24</v>
      </c>
      <c r="Y7" s="167" t="s">
        <v>24</v>
      </c>
      <c r="AJ7" s="58"/>
      <c r="AK7" s="58"/>
      <c r="AL7" s="58"/>
      <c r="AM7" s="58"/>
    </row>
    <row r="8" spans="1:39" x14ac:dyDescent="0.55000000000000004">
      <c r="D8" s="167" t="s">
        <v>25</v>
      </c>
      <c r="Y8" s="167" t="s">
        <v>25</v>
      </c>
      <c r="AJ8" s="58"/>
      <c r="AK8" s="58"/>
      <c r="AL8" s="58"/>
      <c r="AM8" s="58"/>
    </row>
    <row r="9" spans="1:39" x14ac:dyDescent="0.55000000000000004">
      <c r="A9" s="168"/>
      <c r="B9" s="169"/>
      <c r="C9" s="170"/>
      <c r="D9" s="170"/>
      <c r="E9" s="170"/>
      <c r="F9" s="170"/>
      <c r="G9" s="170"/>
      <c r="H9" s="170"/>
      <c r="I9" s="170"/>
      <c r="J9" s="170"/>
      <c r="K9" s="170"/>
      <c r="L9" s="170"/>
      <c r="M9" s="169"/>
      <c r="N9" s="169"/>
      <c r="O9" s="169"/>
      <c r="P9" s="169"/>
      <c r="Q9" s="169"/>
      <c r="R9" s="169"/>
      <c r="S9" s="169"/>
      <c r="T9" s="169"/>
      <c r="U9" s="169"/>
      <c r="V9" s="168"/>
      <c r="W9" s="169"/>
      <c r="X9" s="170"/>
      <c r="Y9" s="170"/>
      <c r="Z9" s="170"/>
      <c r="AA9" s="170"/>
      <c r="AB9" s="170"/>
      <c r="AC9" s="170"/>
      <c r="AD9" s="170"/>
      <c r="AE9" s="170"/>
      <c r="AF9" s="170"/>
      <c r="AG9" s="170"/>
      <c r="AH9" s="169"/>
      <c r="AI9" s="169"/>
      <c r="AJ9" s="169"/>
      <c r="AK9" s="169"/>
      <c r="AL9" s="169"/>
      <c r="AM9" s="169"/>
    </row>
    <row r="10" spans="1:39" ht="15" customHeight="1" x14ac:dyDescent="0.55000000000000004">
      <c r="A10" s="168"/>
      <c r="B10" s="169"/>
      <c r="C10" s="169"/>
      <c r="D10" s="169"/>
      <c r="E10" s="168"/>
      <c r="F10" s="169" t="s">
        <v>93</v>
      </c>
      <c r="G10" s="168"/>
      <c r="H10" s="169"/>
      <c r="I10" s="169"/>
      <c r="J10" s="169"/>
      <c r="K10" s="169"/>
      <c r="L10" s="169"/>
      <c r="M10" s="169"/>
      <c r="N10" s="169"/>
      <c r="O10" s="169"/>
      <c r="P10" s="165"/>
      <c r="Q10" s="165"/>
      <c r="V10" s="168"/>
      <c r="W10" s="169"/>
      <c r="X10" s="169"/>
      <c r="Y10" s="169"/>
      <c r="Z10" s="168"/>
      <c r="AA10" s="169" t="s">
        <v>93</v>
      </c>
      <c r="AB10" s="168"/>
      <c r="AC10" s="169"/>
      <c r="AD10" s="169"/>
      <c r="AE10" s="169"/>
      <c r="AF10" s="169"/>
      <c r="AG10" s="169"/>
      <c r="AH10" s="169"/>
      <c r="AI10" s="169"/>
      <c r="AJ10" s="169"/>
      <c r="AK10" s="165"/>
      <c r="AL10" s="165"/>
      <c r="AM10" s="58"/>
    </row>
    <row r="11" spans="1:39" s="396" customFormat="1" ht="31" customHeight="1" x14ac:dyDescent="0.55000000000000004">
      <c r="A11" s="393"/>
      <c r="B11" s="394"/>
      <c r="C11" s="395"/>
      <c r="D11" s="395"/>
      <c r="E11" s="395"/>
      <c r="F11" s="800" t="s">
        <v>82</v>
      </c>
      <c r="G11" s="800"/>
      <c r="H11" s="394"/>
      <c r="I11" s="628" t="str">
        <f>入力シート!$E$14&amp;" "&amp;入力シート!$E$15</f>
        <v xml:space="preserve"> </v>
      </c>
      <c r="J11" s="628"/>
      <c r="K11" s="628"/>
      <c r="L11" s="628"/>
      <c r="M11" s="628"/>
      <c r="N11" s="628"/>
      <c r="O11" s="628"/>
      <c r="P11" s="628"/>
      <c r="Q11" s="628"/>
      <c r="R11" s="375"/>
      <c r="V11" s="393"/>
      <c r="W11" s="394"/>
      <c r="X11" s="395"/>
      <c r="Y11" s="461"/>
      <c r="Z11" s="461"/>
      <c r="AA11" s="801" t="s">
        <v>82</v>
      </c>
      <c r="AB11" s="801"/>
      <c r="AC11" s="393"/>
      <c r="AD11" s="802" t="s">
        <v>141</v>
      </c>
      <c r="AE11" s="802"/>
      <c r="AF11" s="802"/>
      <c r="AG11" s="802"/>
      <c r="AH11" s="802"/>
      <c r="AI11" s="802"/>
      <c r="AJ11" s="802"/>
      <c r="AK11" s="802"/>
      <c r="AL11" s="802"/>
      <c r="AM11" s="375"/>
    </row>
    <row r="12" spans="1:39" ht="15" customHeight="1" x14ac:dyDescent="0.55000000000000004">
      <c r="A12" s="168"/>
      <c r="B12" s="169"/>
      <c r="C12" s="170"/>
      <c r="D12" s="170"/>
      <c r="E12" s="170"/>
      <c r="F12" s="803" t="s">
        <v>83</v>
      </c>
      <c r="G12" s="803"/>
      <c r="H12" s="171"/>
      <c r="I12" s="630">
        <f>入力シート!$E$13</f>
        <v>0</v>
      </c>
      <c r="J12" s="630"/>
      <c r="K12" s="630"/>
      <c r="L12" s="630"/>
      <c r="M12" s="630"/>
      <c r="N12" s="630"/>
      <c r="O12" s="630"/>
      <c r="P12" s="630"/>
      <c r="Q12" s="630"/>
      <c r="V12" s="168"/>
      <c r="W12" s="169"/>
      <c r="X12" s="170"/>
      <c r="Y12" s="462"/>
      <c r="Z12" s="462"/>
      <c r="AA12" s="804" t="s">
        <v>83</v>
      </c>
      <c r="AB12" s="804"/>
      <c r="AC12" s="463"/>
      <c r="AD12" s="805" t="s">
        <v>142</v>
      </c>
      <c r="AE12" s="805"/>
      <c r="AF12" s="805"/>
      <c r="AG12" s="805"/>
      <c r="AH12" s="805"/>
      <c r="AI12" s="805"/>
      <c r="AJ12" s="805"/>
      <c r="AK12" s="805"/>
      <c r="AL12" s="805"/>
      <c r="AM12" s="58"/>
    </row>
    <row r="13" spans="1:39" ht="15" customHeight="1" x14ac:dyDescent="0.55000000000000004">
      <c r="A13" s="168"/>
      <c r="B13" s="169"/>
      <c r="C13" s="170"/>
      <c r="D13" s="170"/>
      <c r="E13" s="170"/>
      <c r="F13" s="803" t="s">
        <v>81</v>
      </c>
      <c r="G13" s="803"/>
      <c r="H13" s="171"/>
      <c r="I13" s="630" t="str">
        <f>入力シート!$E$18&amp;" "&amp;入力シート!$E$20</f>
        <v xml:space="preserve"> </v>
      </c>
      <c r="J13" s="630"/>
      <c r="K13" s="630"/>
      <c r="L13" s="630"/>
      <c r="M13" s="630"/>
      <c r="N13" s="630"/>
      <c r="O13" s="630"/>
      <c r="P13" s="630"/>
      <c r="Q13" s="630"/>
      <c r="V13" s="168"/>
      <c r="W13" s="169"/>
      <c r="X13" s="170"/>
      <c r="Y13" s="462"/>
      <c r="Z13" s="462"/>
      <c r="AA13" s="804" t="s">
        <v>81</v>
      </c>
      <c r="AB13" s="804"/>
      <c r="AC13" s="463"/>
      <c r="AD13" s="806" t="s">
        <v>143</v>
      </c>
      <c r="AE13" s="806"/>
      <c r="AF13" s="806"/>
      <c r="AG13" s="806"/>
      <c r="AH13" s="806"/>
      <c r="AI13" s="806"/>
      <c r="AJ13" s="806"/>
      <c r="AK13" s="806"/>
      <c r="AL13" s="806"/>
      <c r="AM13" s="58"/>
    </row>
    <row r="14" spans="1:39" ht="15" customHeight="1" x14ac:dyDescent="0.55000000000000004">
      <c r="A14" s="168"/>
      <c r="B14" s="169"/>
      <c r="C14" s="170"/>
      <c r="D14" s="170"/>
      <c r="E14" s="170"/>
      <c r="F14" s="803" t="s">
        <v>84</v>
      </c>
      <c r="G14" s="803"/>
      <c r="H14" s="169"/>
      <c r="I14" s="639" t="str">
        <f>入力シート!$E$21&amp;" "&amp;入力シート!$E$23</f>
        <v xml:space="preserve"> </v>
      </c>
      <c r="J14" s="639"/>
      <c r="K14" s="639"/>
      <c r="L14" s="639"/>
      <c r="M14" s="639"/>
      <c r="N14" s="639"/>
      <c r="O14" s="639"/>
      <c r="P14" s="639"/>
      <c r="Q14" s="639"/>
      <c r="V14" s="168"/>
      <c r="W14" s="169"/>
      <c r="X14" s="170"/>
      <c r="Y14" s="462"/>
      <c r="Z14" s="462"/>
      <c r="AA14" s="804" t="s">
        <v>84</v>
      </c>
      <c r="AB14" s="804"/>
      <c r="AC14" s="168"/>
      <c r="AD14" s="811" t="s">
        <v>144</v>
      </c>
      <c r="AE14" s="811"/>
      <c r="AF14" s="811"/>
      <c r="AG14" s="811"/>
      <c r="AH14" s="811"/>
      <c r="AI14" s="811"/>
      <c r="AJ14" s="811"/>
      <c r="AK14" s="811"/>
      <c r="AL14" s="811"/>
      <c r="AM14" s="58"/>
    </row>
    <row r="15" spans="1:39" ht="15" customHeight="1" x14ac:dyDescent="0.55000000000000004">
      <c r="A15" s="168"/>
      <c r="B15" s="169"/>
      <c r="C15" s="170"/>
      <c r="D15" s="170"/>
      <c r="E15" s="170"/>
      <c r="F15" s="169"/>
      <c r="G15" s="169"/>
      <c r="H15" s="169"/>
      <c r="I15" s="169"/>
      <c r="J15" s="172"/>
      <c r="K15" s="169"/>
      <c r="L15" s="169"/>
      <c r="M15" s="169"/>
      <c r="N15" s="169"/>
      <c r="O15" s="169"/>
      <c r="P15" s="173"/>
      <c r="Q15" s="173"/>
      <c r="V15" s="168"/>
      <c r="W15" s="169"/>
      <c r="X15" s="170"/>
      <c r="Y15" s="462"/>
      <c r="Z15" s="462"/>
      <c r="AA15" s="168"/>
      <c r="AB15" s="168"/>
      <c r="AC15" s="168"/>
      <c r="AD15" s="168"/>
      <c r="AE15" s="464"/>
      <c r="AF15" s="168"/>
      <c r="AG15" s="168"/>
      <c r="AH15" s="168"/>
      <c r="AI15" s="168"/>
      <c r="AJ15" s="168"/>
      <c r="AK15" s="349"/>
      <c r="AL15" s="349"/>
      <c r="AM15" s="58"/>
    </row>
    <row r="16" spans="1:39" ht="15" customHeight="1" x14ac:dyDescent="0.55000000000000004">
      <c r="A16" s="168"/>
      <c r="B16" s="169"/>
      <c r="C16" s="169"/>
      <c r="D16" s="169"/>
      <c r="E16" s="168"/>
      <c r="F16" s="169" t="s">
        <v>85</v>
      </c>
      <c r="G16" s="168"/>
      <c r="H16" s="169"/>
      <c r="I16" s="169"/>
      <c r="J16" s="169"/>
      <c r="K16" s="169"/>
      <c r="L16" s="169"/>
      <c r="M16" s="169"/>
      <c r="N16" s="169"/>
      <c r="O16" s="169"/>
      <c r="P16" s="165"/>
      <c r="Q16" s="165"/>
      <c r="V16" s="168"/>
      <c r="W16" s="169"/>
      <c r="X16" s="169"/>
      <c r="Y16" s="168"/>
      <c r="Z16" s="168"/>
      <c r="AA16" s="168" t="s">
        <v>85</v>
      </c>
      <c r="AB16" s="168"/>
      <c r="AC16" s="168"/>
      <c r="AD16" s="168"/>
      <c r="AE16" s="168"/>
      <c r="AF16" s="168"/>
      <c r="AG16" s="168"/>
      <c r="AH16" s="168"/>
      <c r="AI16" s="168"/>
      <c r="AJ16" s="168"/>
      <c r="AK16" s="229"/>
      <c r="AL16" s="229"/>
      <c r="AM16" s="58"/>
    </row>
    <row r="17" spans="1:39" s="396" customFormat="1" ht="31" customHeight="1" x14ac:dyDescent="0.55000000000000004">
      <c r="A17" s="393"/>
      <c r="B17" s="394"/>
      <c r="C17" s="395"/>
      <c r="D17" s="395"/>
      <c r="E17" s="395"/>
      <c r="F17" s="800" t="s">
        <v>82</v>
      </c>
      <c r="G17" s="800"/>
      <c r="H17" s="394"/>
      <c r="I17" s="628" t="str">
        <f>入力シート!$E$32&amp;" "&amp;入力シート!$E$33</f>
        <v xml:space="preserve"> </v>
      </c>
      <c r="J17" s="628"/>
      <c r="K17" s="628"/>
      <c r="L17" s="628"/>
      <c r="M17" s="628"/>
      <c r="N17" s="628"/>
      <c r="O17" s="628"/>
      <c r="P17" s="628"/>
      <c r="Q17" s="628"/>
      <c r="R17" s="375"/>
      <c r="V17" s="393"/>
      <c r="W17" s="394"/>
      <c r="X17" s="395"/>
      <c r="Y17" s="461"/>
      <c r="Z17" s="461"/>
      <c r="AA17" s="801" t="s">
        <v>82</v>
      </c>
      <c r="AB17" s="801"/>
      <c r="AC17" s="393"/>
      <c r="AD17" s="802" t="s">
        <v>141</v>
      </c>
      <c r="AE17" s="802"/>
      <c r="AF17" s="802"/>
      <c r="AG17" s="802"/>
      <c r="AH17" s="802"/>
      <c r="AI17" s="802"/>
      <c r="AJ17" s="802"/>
      <c r="AK17" s="802"/>
      <c r="AL17" s="802"/>
      <c r="AM17" s="375"/>
    </row>
    <row r="18" spans="1:39" ht="15" customHeight="1" x14ac:dyDescent="0.55000000000000004">
      <c r="A18" s="168"/>
      <c r="B18" s="169"/>
      <c r="C18" s="170"/>
      <c r="D18" s="170"/>
      <c r="E18" s="170"/>
      <c r="F18" s="803" t="s">
        <v>83</v>
      </c>
      <c r="G18" s="803"/>
      <c r="H18" s="171"/>
      <c r="I18" s="630">
        <f>入力シート!$E$31</f>
        <v>0</v>
      </c>
      <c r="J18" s="630"/>
      <c r="K18" s="630"/>
      <c r="L18" s="630"/>
      <c r="M18" s="630"/>
      <c r="N18" s="630"/>
      <c r="O18" s="630"/>
      <c r="P18" s="630"/>
      <c r="Q18" s="630"/>
      <c r="V18" s="168"/>
      <c r="W18" s="169"/>
      <c r="X18" s="170"/>
      <c r="Y18" s="462"/>
      <c r="Z18" s="462"/>
      <c r="AA18" s="804" t="s">
        <v>83</v>
      </c>
      <c r="AB18" s="804"/>
      <c r="AC18" s="463"/>
      <c r="AD18" s="805" t="s">
        <v>142</v>
      </c>
      <c r="AE18" s="805"/>
      <c r="AF18" s="805"/>
      <c r="AG18" s="805"/>
      <c r="AH18" s="805"/>
      <c r="AI18" s="805"/>
      <c r="AJ18" s="805"/>
      <c r="AK18" s="805"/>
      <c r="AL18" s="805"/>
      <c r="AM18" s="58"/>
    </row>
    <row r="19" spans="1:39" ht="15" customHeight="1" x14ac:dyDescent="0.55000000000000004">
      <c r="A19" s="168"/>
      <c r="B19" s="169"/>
      <c r="C19" s="170"/>
      <c r="D19" s="170"/>
      <c r="E19" s="170"/>
      <c r="F19" s="803" t="s">
        <v>81</v>
      </c>
      <c r="G19" s="803"/>
      <c r="H19" s="171"/>
      <c r="I19" s="630" t="str">
        <f>入力シート!$E$34&amp;" "&amp;入力シート!$E$36</f>
        <v xml:space="preserve"> </v>
      </c>
      <c r="J19" s="630"/>
      <c r="K19" s="630"/>
      <c r="L19" s="630"/>
      <c r="M19" s="630"/>
      <c r="N19" s="630"/>
      <c r="O19" s="630"/>
      <c r="P19" s="630"/>
      <c r="Q19" s="630"/>
      <c r="V19" s="168"/>
      <c r="W19" s="169"/>
      <c r="X19" s="170"/>
      <c r="Y19" s="462"/>
      <c r="Z19" s="462"/>
      <c r="AA19" s="804" t="s">
        <v>81</v>
      </c>
      <c r="AB19" s="804"/>
      <c r="AC19" s="463"/>
      <c r="AD19" s="806" t="s">
        <v>143</v>
      </c>
      <c r="AE19" s="806"/>
      <c r="AF19" s="806"/>
      <c r="AG19" s="806"/>
      <c r="AH19" s="806"/>
      <c r="AI19" s="806"/>
      <c r="AJ19" s="806"/>
      <c r="AK19" s="806"/>
      <c r="AL19" s="806"/>
      <c r="AM19" s="58"/>
    </row>
    <row r="20" spans="1:39" ht="15" customHeight="1" x14ac:dyDescent="0.55000000000000004">
      <c r="A20" s="168"/>
      <c r="B20" s="169"/>
      <c r="C20" s="170"/>
      <c r="D20" s="170"/>
      <c r="E20" s="170"/>
      <c r="F20" s="803" t="s">
        <v>84</v>
      </c>
      <c r="G20" s="803"/>
      <c r="H20" s="169"/>
      <c r="I20" s="639" t="str">
        <f>入力シート!$E$37&amp;" "&amp;入力シート!$E$39</f>
        <v xml:space="preserve"> </v>
      </c>
      <c r="J20" s="639"/>
      <c r="K20" s="639"/>
      <c r="L20" s="639"/>
      <c r="M20" s="639"/>
      <c r="N20" s="639"/>
      <c r="O20" s="639"/>
      <c r="P20" s="639"/>
      <c r="Q20" s="639"/>
      <c r="V20" s="168"/>
      <c r="W20" s="169"/>
      <c r="X20" s="170"/>
      <c r="Y20" s="462"/>
      <c r="Z20" s="462"/>
      <c r="AA20" s="804" t="s">
        <v>84</v>
      </c>
      <c r="AB20" s="804"/>
      <c r="AC20" s="168"/>
      <c r="AD20" s="811" t="s">
        <v>144</v>
      </c>
      <c r="AE20" s="811"/>
      <c r="AF20" s="811"/>
      <c r="AG20" s="811"/>
      <c r="AH20" s="811"/>
      <c r="AI20" s="811"/>
      <c r="AJ20" s="811"/>
      <c r="AK20" s="811"/>
      <c r="AL20" s="811"/>
      <c r="AM20" s="58"/>
    </row>
    <row r="21" spans="1:39" ht="12" customHeight="1" x14ac:dyDescent="0.55000000000000004">
      <c r="G21" s="167"/>
      <c r="H21" s="158"/>
      <c r="I21" s="158"/>
      <c r="J21" s="158"/>
      <c r="K21" s="158"/>
      <c r="L21" s="158"/>
      <c r="M21" s="158"/>
      <c r="N21" s="158"/>
      <c r="O21" s="158"/>
      <c r="P21" s="158"/>
      <c r="AB21" s="167"/>
      <c r="AC21" s="158"/>
      <c r="AD21" s="158"/>
      <c r="AE21" s="158"/>
      <c r="AF21" s="158"/>
      <c r="AG21" s="158"/>
      <c r="AH21" s="158"/>
      <c r="AI21" s="158"/>
      <c r="AJ21" s="158"/>
      <c r="AK21" s="158"/>
      <c r="AL21" s="58"/>
      <c r="AM21" s="58"/>
    </row>
    <row r="22" spans="1:39" ht="25.5" x14ac:dyDescent="0.55000000000000004">
      <c r="D22" s="821" t="s">
        <v>251</v>
      </c>
      <c r="E22" s="821"/>
      <c r="F22" s="821"/>
      <c r="G22" s="821"/>
      <c r="H22" s="821"/>
      <c r="I22" s="821"/>
      <c r="J22" s="821"/>
      <c r="K22" s="821"/>
      <c r="L22" s="821"/>
      <c r="M22" s="821"/>
      <c r="N22" s="821"/>
      <c r="O22" s="821"/>
      <c r="P22" s="821"/>
      <c r="Y22" s="821" t="s">
        <v>251</v>
      </c>
      <c r="Z22" s="821"/>
      <c r="AA22" s="821"/>
      <c r="AB22" s="821"/>
      <c r="AC22" s="821"/>
      <c r="AD22" s="821"/>
      <c r="AE22" s="821"/>
      <c r="AF22" s="821"/>
      <c r="AG22" s="821"/>
      <c r="AH22" s="821"/>
      <c r="AI22" s="821"/>
      <c r="AJ22" s="821"/>
      <c r="AK22" s="821"/>
      <c r="AL22" s="58"/>
      <c r="AM22" s="58"/>
    </row>
    <row r="23" spans="1:39" ht="11.4" customHeight="1" x14ac:dyDescent="0.55000000000000004">
      <c r="A23" s="168"/>
      <c r="B23" s="169"/>
      <c r="C23" s="174"/>
      <c r="D23" s="174"/>
      <c r="E23" s="174"/>
      <c r="F23" s="174"/>
      <c r="G23" s="174"/>
      <c r="H23" s="174"/>
      <c r="I23" s="174"/>
      <c r="J23" s="174"/>
      <c r="K23" s="174"/>
      <c r="L23" s="174"/>
      <c r="M23" s="174"/>
      <c r="N23" s="174"/>
      <c r="O23" s="174"/>
      <c r="P23" s="174"/>
      <c r="Q23" s="174"/>
      <c r="R23" s="174"/>
      <c r="S23" s="174"/>
      <c r="T23" s="174"/>
      <c r="U23" s="174"/>
      <c r="V23" s="168"/>
      <c r="W23" s="169"/>
      <c r="X23" s="174"/>
      <c r="Y23" s="465"/>
      <c r="Z23" s="465"/>
      <c r="AA23" s="465"/>
      <c r="AB23" s="465"/>
      <c r="AC23" s="465"/>
      <c r="AD23" s="465"/>
      <c r="AE23" s="465"/>
      <c r="AF23" s="465"/>
      <c r="AG23" s="465"/>
      <c r="AH23" s="465"/>
      <c r="AI23" s="465"/>
      <c r="AJ23" s="465"/>
      <c r="AK23" s="465"/>
      <c r="AL23" s="465"/>
      <c r="AM23" s="174"/>
    </row>
    <row r="24" spans="1:39" ht="9" customHeight="1" x14ac:dyDescent="0.55000000000000004">
      <c r="AJ24" s="58"/>
      <c r="AK24" s="58"/>
      <c r="AL24" s="58"/>
      <c r="AM24" s="58"/>
    </row>
    <row r="25" spans="1:39" ht="54" customHeight="1" x14ac:dyDescent="0.2">
      <c r="D25" s="824" t="s">
        <v>454</v>
      </c>
      <c r="E25" s="824"/>
      <c r="F25" s="824"/>
      <c r="G25" s="824"/>
      <c r="H25" s="824"/>
      <c r="I25" s="824"/>
      <c r="J25" s="824"/>
      <c r="K25" s="824"/>
      <c r="L25" s="824"/>
      <c r="M25" s="824"/>
      <c r="N25" s="824"/>
      <c r="O25" s="824"/>
      <c r="P25" s="824"/>
      <c r="T25" s="175"/>
      <c r="Y25" s="825" t="s">
        <v>454</v>
      </c>
      <c r="Z25" s="825"/>
      <c r="AA25" s="825"/>
      <c r="AB25" s="825"/>
      <c r="AC25" s="825"/>
      <c r="AD25" s="825"/>
      <c r="AE25" s="825"/>
      <c r="AF25" s="825"/>
      <c r="AG25" s="825"/>
      <c r="AH25" s="825"/>
      <c r="AI25" s="825"/>
      <c r="AJ25" s="825"/>
      <c r="AK25" s="825"/>
      <c r="AL25" s="58"/>
      <c r="AM25" s="58"/>
    </row>
    <row r="26" spans="1:39" ht="27" customHeight="1" x14ac:dyDescent="0.55000000000000004">
      <c r="A26" s="168"/>
      <c r="C26" s="169"/>
      <c r="D26" s="826" t="s">
        <v>47</v>
      </c>
      <c r="E26" s="826"/>
      <c r="F26" s="810"/>
      <c r="G26" s="810"/>
      <c r="H26" s="810"/>
      <c r="I26" s="810"/>
      <c r="J26" s="810"/>
      <c r="K26" s="810"/>
      <c r="L26" s="810"/>
      <c r="M26" s="810"/>
      <c r="N26" s="810"/>
      <c r="O26" s="810"/>
      <c r="P26" s="810"/>
      <c r="Q26" s="169"/>
      <c r="R26" s="169"/>
      <c r="S26" s="169"/>
      <c r="T26" s="169"/>
      <c r="U26" s="169"/>
      <c r="V26" s="168"/>
      <c r="X26" s="169"/>
      <c r="Y26" s="827" t="s">
        <v>47</v>
      </c>
      <c r="Z26" s="827"/>
      <c r="AA26" s="827"/>
      <c r="AB26" s="827"/>
      <c r="AC26" s="827"/>
      <c r="AD26" s="827"/>
      <c r="AE26" s="827"/>
      <c r="AF26" s="827"/>
      <c r="AG26" s="827"/>
      <c r="AH26" s="827"/>
      <c r="AI26" s="827"/>
      <c r="AJ26" s="827"/>
      <c r="AK26" s="827"/>
      <c r="AL26" s="168"/>
      <c r="AM26" s="169"/>
    </row>
    <row r="27" spans="1:39" ht="30" customHeight="1" x14ac:dyDescent="0.55000000000000004">
      <c r="D27" s="176" t="s">
        <v>228</v>
      </c>
      <c r="E27" s="355" t="s">
        <v>321</v>
      </c>
      <c r="F27" s="828">
        <f>入力シート!$E$10</f>
        <v>0</v>
      </c>
      <c r="G27" s="828"/>
      <c r="H27" s="828"/>
      <c r="I27" s="828"/>
      <c r="J27" s="828"/>
      <c r="K27" s="828"/>
      <c r="L27" s="828"/>
      <c r="M27" s="828"/>
      <c r="N27" s="350" t="s">
        <v>170</v>
      </c>
      <c r="O27" s="829"/>
      <c r="P27" s="830"/>
      <c r="Y27" s="176" t="s">
        <v>228</v>
      </c>
      <c r="Z27" s="355" t="s">
        <v>321</v>
      </c>
      <c r="AA27" s="822" t="s">
        <v>403</v>
      </c>
      <c r="AB27" s="822"/>
      <c r="AC27" s="822"/>
      <c r="AD27" s="822"/>
      <c r="AE27" s="822"/>
      <c r="AF27" s="822"/>
      <c r="AG27" s="822"/>
      <c r="AH27" s="822"/>
      <c r="AI27" s="350" t="s">
        <v>170</v>
      </c>
      <c r="AJ27" s="822"/>
      <c r="AK27" s="823"/>
      <c r="AL27" s="58"/>
      <c r="AM27" s="58"/>
    </row>
    <row r="28" spans="1:39" ht="30" customHeight="1" x14ac:dyDescent="0.55000000000000004">
      <c r="D28" s="177" t="s">
        <v>229</v>
      </c>
      <c r="E28" s="812">
        <f>入力シート!$E$8</f>
        <v>0</v>
      </c>
      <c r="F28" s="813"/>
      <c r="G28" s="813"/>
      <c r="H28" s="813"/>
      <c r="I28" s="813"/>
      <c r="J28" s="813"/>
      <c r="K28" s="813"/>
      <c r="L28" s="813"/>
      <c r="M28" s="813"/>
      <c r="N28" s="813"/>
      <c r="O28" s="813"/>
      <c r="P28" s="814"/>
      <c r="Q28"/>
      <c r="R28"/>
      <c r="Y28" s="177" t="s">
        <v>229</v>
      </c>
      <c r="Z28" s="815">
        <f>入力シート!$E$8</f>
        <v>0</v>
      </c>
      <c r="AA28" s="816"/>
      <c r="AB28" s="816"/>
      <c r="AC28" s="816"/>
      <c r="AD28" s="816"/>
      <c r="AE28" s="816"/>
      <c r="AF28" s="816"/>
      <c r="AG28" s="816"/>
      <c r="AH28" s="816"/>
      <c r="AI28" s="816"/>
      <c r="AJ28" s="816"/>
      <c r="AK28" s="817"/>
      <c r="AL28" s="58"/>
      <c r="AM28" s="58"/>
    </row>
    <row r="29" spans="1:39" ht="19.5" customHeight="1" x14ac:dyDescent="0.55000000000000004">
      <c r="D29" s="846" t="s">
        <v>352</v>
      </c>
      <c r="E29" s="818"/>
      <c r="F29" s="819"/>
      <c r="G29" s="819"/>
      <c r="H29" s="819"/>
      <c r="I29" s="819"/>
      <c r="J29" s="819"/>
      <c r="K29" s="819"/>
      <c r="L29" s="819"/>
      <c r="M29" s="819"/>
      <c r="N29" s="819"/>
      <c r="O29" s="819"/>
      <c r="P29" s="820"/>
      <c r="Q29"/>
      <c r="R29"/>
      <c r="S29" s="58"/>
      <c r="Y29" s="846" t="s">
        <v>352</v>
      </c>
      <c r="Z29" s="855"/>
      <c r="AA29" s="856"/>
      <c r="AB29" s="856"/>
      <c r="AC29" s="856"/>
      <c r="AD29" s="856"/>
      <c r="AE29" s="856"/>
      <c r="AF29" s="856"/>
      <c r="AG29" s="856"/>
      <c r="AH29" s="856"/>
      <c r="AI29" s="856"/>
      <c r="AJ29" s="856"/>
      <c r="AK29" s="857"/>
    </row>
    <row r="30" spans="1:39" ht="19.5" customHeight="1" x14ac:dyDescent="0.55000000000000004">
      <c r="D30" s="847"/>
      <c r="E30" s="849"/>
      <c r="F30" s="850"/>
      <c r="G30" s="850"/>
      <c r="H30" s="850"/>
      <c r="I30" s="850"/>
      <c r="J30" s="850"/>
      <c r="K30" s="850"/>
      <c r="L30" s="850"/>
      <c r="M30" s="850"/>
      <c r="N30" s="850"/>
      <c r="O30" s="850"/>
      <c r="P30" s="851"/>
      <c r="Q30"/>
      <c r="R30"/>
      <c r="S30" s="58"/>
      <c r="Y30" s="847"/>
      <c r="Z30" s="858"/>
      <c r="AA30" s="859"/>
      <c r="AB30" s="859"/>
      <c r="AC30" s="859"/>
      <c r="AD30" s="859"/>
      <c r="AE30" s="859"/>
      <c r="AF30" s="859"/>
      <c r="AG30" s="859"/>
      <c r="AH30" s="859"/>
      <c r="AI30" s="859"/>
      <c r="AJ30" s="859"/>
      <c r="AK30" s="860"/>
    </row>
    <row r="31" spans="1:39" ht="19.5" customHeight="1" x14ac:dyDescent="0.55000000000000004">
      <c r="D31" s="847"/>
      <c r="E31" s="849"/>
      <c r="F31" s="850"/>
      <c r="G31" s="850"/>
      <c r="H31" s="850"/>
      <c r="I31" s="850"/>
      <c r="J31" s="850"/>
      <c r="K31" s="850"/>
      <c r="L31" s="850"/>
      <c r="M31" s="850"/>
      <c r="N31" s="850"/>
      <c r="O31" s="850"/>
      <c r="P31" s="851"/>
      <c r="Q31"/>
      <c r="R31"/>
      <c r="S31" s="58"/>
      <c r="Y31" s="847"/>
      <c r="Z31" s="858"/>
      <c r="AA31" s="859"/>
      <c r="AB31" s="859"/>
      <c r="AC31" s="859"/>
      <c r="AD31" s="859"/>
      <c r="AE31" s="859"/>
      <c r="AF31" s="859"/>
      <c r="AG31" s="859"/>
      <c r="AH31" s="859"/>
      <c r="AI31" s="859"/>
      <c r="AJ31" s="859"/>
      <c r="AK31" s="860"/>
    </row>
    <row r="32" spans="1:39" ht="19.5" customHeight="1" x14ac:dyDescent="0.55000000000000004">
      <c r="D32" s="847"/>
      <c r="E32" s="849"/>
      <c r="F32" s="850"/>
      <c r="G32" s="850"/>
      <c r="H32" s="850"/>
      <c r="I32" s="850"/>
      <c r="J32" s="850"/>
      <c r="K32" s="850"/>
      <c r="L32" s="850"/>
      <c r="M32" s="850"/>
      <c r="N32" s="850"/>
      <c r="O32" s="850"/>
      <c r="P32" s="851"/>
      <c r="Q32"/>
      <c r="R32"/>
      <c r="S32" s="58"/>
      <c r="Y32" s="847"/>
      <c r="Z32" s="858"/>
      <c r="AA32" s="859"/>
      <c r="AB32" s="859"/>
      <c r="AC32" s="859"/>
      <c r="AD32" s="859"/>
      <c r="AE32" s="859"/>
      <c r="AF32" s="859"/>
      <c r="AG32" s="859"/>
      <c r="AH32" s="859"/>
      <c r="AI32" s="859"/>
      <c r="AJ32" s="859"/>
      <c r="AK32" s="860"/>
    </row>
    <row r="33" spans="4:39" ht="19.5" customHeight="1" x14ac:dyDescent="0.55000000000000004">
      <c r="D33" s="848"/>
      <c r="E33" s="852"/>
      <c r="F33" s="853"/>
      <c r="G33" s="853"/>
      <c r="H33" s="853"/>
      <c r="I33" s="853"/>
      <c r="J33" s="853"/>
      <c r="K33" s="853"/>
      <c r="L33" s="853"/>
      <c r="M33" s="853"/>
      <c r="N33" s="853"/>
      <c r="O33" s="853"/>
      <c r="P33" s="854"/>
      <c r="Q33"/>
      <c r="R33"/>
      <c r="S33" s="58"/>
      <c r="T33" s="62"/>
      <c r="Y33" s="848"/>
      <c r="Z33" s="861"/>
      <c r="AA33" s="862"/>
      <c r="AB33" s="862"/>
      <c r="AC33" s="862"/>
      <c r="AD33" s="862"/>
      <c r="AE33" s="862"/>
      <c r="AF33" s="862"/>
      <c r="AG33" s="862"/>
      <c r="AH33" s="862"/>
      <c r="AI33" s="862"/>
      <c r="AJ33" s="862"/>
      <c r="AK33" s="863"/>
    </row>
    <row r="34" spans="4:39" ht="30" customHeight="1" x14ac:dyDescent="0.55000000000000004">
      <c r="D34" s="831" t="s">
        <v>252</v>
      </c>
      <c r="E34" s="834"/>
      <c r="F34" s="834"/>
      <c r="G34" s="834"/>
      <c r="H34" s="834"/>
      <c r="I34" s="834"/>
      <c r="J34" s="834"/>
      <c r="K34" s="834"/>
      <c r="L34" s="834"/>
      <c r="M34" s="834"/>
      <c r="N34" s="834"/>
      <c r="O34" s="834"/>
      <c r="P34" s="835"/>
      <c r="Q34"/>
      <c r="R34"/>
      <c r="Y34" s="831" t="s">
        <v>252</v>
      </c>
      <c r="Z34" s="840"/>
      <c r="AA34" s="840"/>
      <c r="AB34" s="840"/>
      <c r="AC34" s="840"/>
      <c r="AD34" s="840"/>
      <c r="AE34" s="840"/>
      <c r="AF34" s="840"/>
      <c r="AG34" s="840"/>
      <c r="AH34" s="840"/>
      <c r="AI34" s="840"/>
      <c r="AJ34" s="840"/>
      <c r="AK34" s="841"/>
      <c r="AL34" s="58"/>
      <c r="AM34" s="58"/>
    </row>
    <row r="35" spans="4:39" ht="30" customHeight="1" x14ac:dyDescent="0.55000000000000004">
      <c r="D35" s="832"/>
      <c r="E35" s="836"/>
      <c r="F35" s="836"/>
      <c r="G35" s="836"/>
      <c r="H35" s="836"/>
      <c r="I35" s="836"/>
      <c r="J35" s="836"/>
      <c r="K35" s="836"/>
      <c r="L35" s="836"/>
      <c r="M35" s="836"/>
      <c r="N35" s="836"/>
      <c r="O35" s="836"/>
      <c r="P35" s="837"/>
      <c r="Y35" s="832"/>
      <c r="Z35" s="842"/>
      <c r="AA35" s="842"/>
      <c r="AB35" s="842"/>
      <c r="AC35" s="842"/>
      <c r="AD35" s="842"/>
      <c r="AE35" s="842"/>
      <c r="AF35" s="842"/>
      <c r="AG35" s="842"/>
      <c r="AH35" s="842"/>
      <c r="AI35" s="842"/>
      <c r="AJ35" s="842"/>
      <c r="AK35" s="843"/>
      <c r="AL35" s="58"/>
      <c r="AM35" s="58"/>
    </row>
    <row r="36" spans="4:39" ht="30" customHeight="1" x14ac:dyDescent="0.55000000000000004">
      <c r="D36" s="832"/>
      <c r="E36" s="836"/>
      <c r="F36" s="836"/>
      <c r="G36" s="836"/>
      <c r="H36" s="836"/>
      <c r="I36" s="836"/>
      <c r="J36" s="836"/>
      <c r="K36" s="836"/>
      <c r="L36" s="836"/>
      <c r="M36" s="836"/>
      <c r="N36" s="836"/>
      <c r="O36" s="836"/>
      <c r="P36" s="837"/>
      <c r="Y36" s="832"/>
      <c r="Z36" s="842"/>
      <c r="AA36" s="842"/>
      <c r="AB36" s="842"/>
      <c r="AC36" s="842"/>
      <c r="AD36" s="842"/>
      <c r="AE36" s="842"/>
      <c r="AF36" s="842"/>
      <c r="AG36" s="842"/>
      <c r="AH36" s="842"/>
      <c r="AI36" s="842"/>
      <c r="AJ36" s="842"/>
      <c r="AK36" s="843"/>
      <c r="AL36" s="58"/>
      <c r="AM36" s="58"/>
    </row>
    <row r="37" spans="4:39" ht="30" customHeight="1" x14ac:dyDescent="0.55000000000000004">
      <c r="D37" s="833"/>
      <c r="E37" s="838"/>
      <c r="F37" s="838"/>
      <c r="G37" s="838"/>
      <c r="H37" s="838"/>
      <c r="I37" s="838"/>
      <c r="J37" s="838"/>
      <c r="K37" s="838"/>
      <c r="L37" s="838"/>
      <c r="M37" s="838"/>
      <c r="N37" s="838"/>
      <c r="O37" s="838"/>
      <c r="P37" s="839"/>
      <c r="Y37" s="833"/>
      <c r="Z37" s="844"/>
      <c r="AA37" s="844"/>
      <c r="AB37" s="844"/>
      <c r="AC37" s="844"/>
      <c r="AD37" s="844"/>
      <c r="AE37" s="844"/>
      <c r="AF37" s="844"/>
      <c r="AG37" s="844"/>
      <c r="AH37" s="844"/>
      <c r="AI37" s="844"/>
      <c r="AJ37" s="844"/>
      <c r="AK37" s="845"/>
      <c r="AL37" s="58"/>
      <c r="AM37" s="58"/>
    </row>
    <row r="38" spans="4:39" s="168" customFormat="1" ht="14.4" customHeight="1" x14ac:dyDescent="0.55000000000000004">
      <c r="D38" s="179"/>
      <c r="E38" s="179"/>
      <c r="F38" s="179"/>
      <c r="G38" s="179"/>
      <c r="H38" s="179"/>
      <c r="I38" s="179"/>
      <c r="J38" s="180"/>
      <c r="K38" s="180"/>
      <c r="L38" s="180"/>
      <c r="M38" s="180"/>
      <c r="N38" s="180"/>
      <c r="O38" s="180"/>
      <c r="P38" s="180"/>
      <c r="Q38" s="181"/>
      <c r="R38" s="181"/>
      <c r="S38" s="181"/>
      <c r="T38" s="181"/>
      <c r="U38" s="181"/>
      <c r="Y38" s="179"/>
      <c r="Z38" s="179"/>
      <c r="AA38" s="179"/>
      <c r="AB38" s="179"/>
      <c r="AC38" s="179"/>
      <c r="AD38" s="179"/>
      <c r="AE38" s="467"/>
      <c r="AF38" s="467"/>
      <c r="AG38" s="467"/>
      <c r="AH38" s="467"/>
      <c r="AI38" s="467"/>
      <c r="AJ38" s="467"/>
      <c r="AK38" s="467"/>
      <c r="AL38" s="468"/>
      <c r="AM38" s="181"/>
    </row>
    <row r="39" spans="4:39" ht="18" customHeight="1" x14ac:dyDescent="0.55000000000000004">
      <c r="D39" s="182" t="s">
        <v>230</v>
      </c>
      <c r="E39" s="448"/>
      <c r="F39" s="448"/>
      <c r="G39" s="448"/>
      <c r="H39" s="448"/>
      <c r="I39" s="448"/>
      <c r="J39" s="448"/>
      <c r="K39" s="448"/>
      <c r="L39" s="448"/>
      <c r="M39" s="448"/>
      <c r="N39" s="448"/>
      <c r="O39" s="448"/>
      <c r="P39" s="449"/>
      <c r="Q39" s="57"/>
      <c r="R39" s="57"/>
      <c r="Y39" s="182" t="s">
        <v>230</v>
      </c>
      <c r="Z39" s="183"/>
      <c r="AA39" s="183"/>
      <c r="AB39" s="183"/>
      <c r="AC39" s="183"/>
      <c r="AD39" s="183"/>
      <c r="AE39" s="183"/>
      <c r="AF39" s="183"/>
      <c r="AG39" s="183"/>
      <c r="AH39" s="183"/>
      <c r="AI39" s="183"/>
      <c r="AJ39" s="183"/>
      <c r="AK39" s="184"/>
    </row>
    <row r="40" spans="4:39" ht="18" customHeight="1" x14ac:dyDescent="0.55000000000000004">
      <c r="D40" s="794"/>
      <c r="E40" s="795"/>
      <c r="F40" s="795"/>
      <c r="G40" s="795"/>
      <c r="H40" s="795"/>
      <c r="I40" s="795"/>
      <c r="J40" s="795"/>
      <c r="K40" s="795"/>
      <c r="L40" s="795"/>
      <c r="M40" s="795"/>
      <c r="N40" s="795"/>
      <c r="O40" s="795"/>
      <c r="P40" s="796"/>
      <c r="Q40" s="186"/>
      <c r="R40" s="186"/>
      <c r="S40" s="186"/>
      <c r="T40" s="186"/>
      <c r="U40" s="186"/>
      <c r="Y40" s="185"/>
      <c r="Z40" s="186"/>
      <c r="AA40" s="186"/>
      <c r="AB40" s="186"/>
      <c r="AC40" s="186"/>
      <c r="AD40" s="186"/>
      <c r="AE40" s="186"/>
      <c r="AF40" s="186"/>
      <c r="AG40" s="186"/>
      <c r="AH40" s="186"/>
      <c r="AI40" s="186"/>
      <c r="AJ40" s="186"/>
      <c r="AK40" s="469"/>
      <c r="AL40" s="186"/>
      <c r="AM40" s="186"/>
    </row>
    <row r="41" spans="4:39" ht="18" customHeight="1" x14ac:dyDescent="0.55000000000000004">
      <c r="D41" s="794"/>
      <c r="E41" s="795"/>
      <c r="F41" s="795"/>
      <c r="G41" s="795"/>
      <c r="H41" s="795"/>
      <c r="I41" s="795"/>
      <c r="J41" s="795"/>
      <c r="K41" s="795"/>
      <c r="L41" s="795"/>
      <c r="M41" s="795"/>
      <c r="N41" s="795"/>
      <c r="O41" s="795"/>
      <c r="P41" s="796"/>
      <c r="Q41" s="186"/>
      <c r="R41" s="186"/>
      <c r="S41" s="186"/>
      <c r="T41" s="186"/>
      <c r="U41" s="186"/>
      <c r="Y41" s="185"/>
      <c r="Z41" s="186"/>
      <c r="AA41" s="186"/>
      <c r="AB41" s="186"/>
      <c r="AC41" s="186"/>
      <c r="AD41" s="186"/>
      <c r="AE41" s="186"/>
      <c r="AF41" s="186"/>
      <c r="AG41" s="186"/>
      <c r="AH41" s="186"/>
      <c r="AI41" s="186"/>
      <c r="AJ41" s="186"/>
      <c r="AK41" s="469"/>
      <c r="AL41" s="186"/>
      <c r="AM41" s="186"/>
    </row>
    <row r="42" spans="4:39" ht="18" customHeight="1" x14ac:dyDescent="0.55000000000000004">
      <c r="D42" s="797"/>
      <c r="E42" s="798"/>
      <c r="F42" s="798"/>
      <c r="G42" s="798"/>
      <c r="H42" s="798"/>
      <c r="I42" s="798"/>
      <c r="J42" s="798"/>
      <c r="K42" s="798"/>
      <c r="L42" s="798"/>
      <c r="M42" s="798"/>
      <c r="N42" s="798"/>
      <c r="O42" s="798"/>
      <c r="P42" s="799"/>
      <c r="Q42" s="186"/>
      <c r="R42" s="186"/>
      <c r="S42" s="186"/>
      <c r="T42" s="186"/>
      <c r="U42" s="186"/>
      <c r="Y42" s="470"/>
      <c r="Z42" s="471"/>
      <c r="AA42" s="471"/>
      <c r="AB42" s="471"/>
      <c r="AC42" s="471"/>
      <c r="AD42" s="471"/>
      <c r="AE42" s="471"/>
      <c r="AF42" s="471"/>
      <c r="AG42" s="471"/>
      <c r="AH42" s="471"/>
      <c r="AI42" s="471"/>
      <c r="AJ42" s="471"/>
      <c r="AK42" s="472"/>
      <c r="AL42" s="186"/>
      <c r="AM42" s="186"/>
    </row>
    <row r="43" spans="4:39" ht="12" customHeight="1" x14ac:dyDescent="0.55000000000000004">
      <c r="D43" s="187"/>
      <c r="E43" s="167"/>
      <c r="F43" s="167"/>
      <c r="G43" s="167"/>
      <c r="H43" s="167"/>
      <c r="I43" s="167"/>
      <c r="J43" s="167"/>
      <c r="K43" s="167"/>
      <c r="L43" s="167"/>
      <c r="M43" s="167"/>
      <c r="N43" s="167"/>
      <c r="O43" s="188"/>
      <c r="P43" s="188"/>
      <c r="Y43" s="187"/>
      <c r="Z43" s="167"/>
      <c r="AA43" s="167"/>
      <c r="AB43" s="167"/>
      <c r="AC43" s="167"/>
      <c r="AD43" s="167"/>
      <c r="AE43" s="167"/>
      <c r="AF43" s="167"/>
      <c r="AG43" s="167"/>
      <c r="AH43" s="167"/>
      <c r="AI43" s="167"/>
      <c r="AJ43" s="188"/>
      <c r="AK43" s="188"/>
      <c r="AL43" s="58"/>
      <c r="AM43" s="58"/>
    </row>
    <row r="44" spans="4:39" x14ac:dyDescent="0.55000000000000004">
      <c r="D44" s="189"/>
    </row>
    <row r="45" spans="4:39" x14ac:dyDescent="0.55000000000000004">
      <c r="M45" s="158"/>
      <c r="N45" s="158"/>
      <c r="Q45" s="161"/>
    </row>
  </sheetData>
  <sheetProtection algorithmName="SHA-512" hashValue="3FOYJADndK+VLLoDEwA6MkVHNWvb3iZctNSrb0UBhpVrCjywOsdw1COyJfWcTRa1NzCRMb8WsjihiDmGy5ZqVA==" saltValue="24hb7sloR++JJlSz9gNQfw==" spinCount="100000" sheet="1" objects="1" scenarios="1" selectLockedCells="1"/>
  <protectedRanges>
    <protectedRange sqref="AI11:AJ11" name="範囲1_1"/>
    <protectedRange sqref="AI12:AJ14" name="範囲1_2"/>
    <protectedRange sqref="AI17:AJ20" name="範囲1_9"/>
    <protectedRange sqref="E38 Z38" name="範囲1"/>
    <protectedRange sqref="N11:O14" name="範囲1_3"/>
    <protectedRange sqref="N17:O20" name="範囲1_4"/>
  </protectedRanges>
  <mergeCells count="66">
    <mergeCell ref="O27:P27"/>
    <mergeCell ref="D34:D37"/>
    <mergeCell ref="E34:P37"/>
    <mergeCell ref="Y34:Y37"/>
    <mergeCell ref="Z34:AK37"/>
    <mergeCell ref="D29:D33"/>
    <mergeCell ref="E30:P30"/>
    <mergeCell ref="E31:P31"/>
    <mergeCell ref="E32:P32"/>
    <mergeCell ref="E33:P33"/>
    <mergeCell ref="Y29:Y33"/>
    <mergeCell ref="Z29:AK29"/>
    <mergeCell ref="Z30:AK30"/>
    <mergeCell ref="Z31:AK31"/>
    <mergeCell ref="Z32:AK32"/>
    <mergeCell ref="Z33:AK33"/>
    <mergeCell ref="E28:P28"/>
    <mergeCell ref="Z28:AK28"/>
    <mergeCell ref="E29:P29"/>
    <mergeCell ref="F20:G20"/>
    <mergeCell ref="I20:Q20"/>
    <mergeCell ref="AA20:AB20"/>
    <mergeCell ref="AD20:AL20"/>
    <mergeCell ref="D22:P22"/>
    <mergeCell ref="Y22:AK22"/>
    <mergeCell ref="AA27:AH27"/>
    <mergeCell ref="AJ27:AK27"/>
    <mergeCell ref="D25:P25"/>
    <mergeCell ref="Y25:AK25"/>
    <mergeCell ref="D26:P26"/>
    <mergeCell ref="Y26:AK26"/>
    <mergeCell ref="F27:M27"/>
    <mergeCell ref="F18:G18"/>
    <mergeCell ref="I18:Q18"/>
    <mergeCell ref="AA18:AB18"/>
    <mergeCell ref="AD18:AL18"/>
    <mergeCell ref="F19:G19"/>
    <mergeCell ref="I19:Q19"/>
    <mergeCell ref="AA19:AB19"/>
    <mergeCell ref="AD19:AL19"/>
    <mergeCell ref="AD17:AL17"/>
    <mergeCell ref="F14:G14"/>
    <mergeCell ref="I14:Q14"/>
    <mergeCell ref="AA14:AB14"/>
    <mergeCell ref="AD14:AL14"/>
    <mergeCell ref="B2:C2"/>
    <mergeCell ref="L5:R5"/>
    <mergeCell ref="AG5:AM5"/>
    <mergeCell ref="J6:K6"/>
    <mergeCell ref="AE6:AF6"/>
    <mergeCell ref="D40:P42"/>
    <mergeCell ref="F11:G11"/>
    <mergeCell ref="I11:Q11"/>
    <mergeCell ref="AA11:AB11"/>
    <mergeCell ref="AD11:AL11"/>
    <mergeCell ref="F12:G12"/>
    <mergeCell ref="I12:Q12"/>
    <mergeCell ref="AA12:AB12"/>
    <mergeCell ref="AD12:AL12"/>
    <mergeCell ref="F13:G13"/>
    <mergeCell ref="I13:Q13"/>
    <mergeCell ref="AA13:AB13"/>
    <mergeCell ref="AD13:AL13"/>
    <mergeCell ref="F17:G17"/>
    <mergeCell ref="I17:Q17"/>
    <mergeCell ref="AA17:AB17"/>
  </mergeCells>
  <phoneticPr fontId="3"/>
  <conditionalFormatting sqref="F27">
    <cfRule type="containsBlanks" dxfId="13" priority="3">
      <formula>LEN(TRIM(F27))=0</formula>
    </cfRule>
    <cfRule type="containsBlanks" dxfId="12" priority="4">
      <formula>LEN(TRIM(F27))=0</formula>
    </cfRule>
  </conditionalFormatting>
  <conditionalFormatting sqref="AA27">
    <cfRule type="containsBlanks" dxfId="11" priority="1">
      <formula>LEN(TRIM(AA27))=0</formula>
    </cfRule>
    <cfRule type="containsBlanks" dxfId="10" priority="2">
      <formula>LEN(TRIM(AA27))=0</formula>
    </cfRule>
  </conditionalFormatting>
  <pageMargins left="0.94488188976377963" right="0.43307086614173229" top="0.70866141732283472" bottom="0.59055118110236227" header="0.31496062992125984" footer="0.39370078740157483"/>
  <pageSetup paperSize="9" scale="95" orientation="portrait" blackAndWhite="1" r:id="rId1"/>
  <headerFooter>
    <oddFooter>&amp;R&amp;"ＭＳ 明朝,標準"&amp;10（日本産業規格A列4番）</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8A3F5F3-213F-4B8A-8C43-6CC3EDB60147}">
          <x14:formula1>
            <xm:f>入力シート!$E$75:$E$79</xm:f>
          </x14:formula1>
          <xm:sqref>E29:E33 Z29:Z33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3935-074A-440E-9AE8-19AFCE39038A}">
  <sheetPr codeName="Sheet10"/>
  <dimension ref="A1:Z43"/>
  <sheetViews>
    <sheetView showGridLines="0" topLeftCell="A17" zoomScale="85" zoomScaleNormal="85" zoomScaleSheetLayoutView="70" workbookViewId="0">
      <selection activeCell="F29" sqref="F29:Q30"/>
    </sheetView>
  </sheetViews>
  <sheetFormatPr defaultColWidth="8.25" defaultRowHeight="13" x14ac:dyDescent="0.55000000000000004"/>
  <cols>
    <col min="1" max="1" width="2.4140625" style="57" customWidth="1"/>
    <col min="2" max="2" width="1.5" style="57" customWidth="1"/>
    <col min="3" max="3" width="1.9140625" style="57" customWidth="1"/>
    <col min="4" max="4" width="11" style="57" customWidth="1"/>
    <col min="5" max="5" width="13.33203125" style="57" customWidth="1"/>
    <col min="6" max="9" width="4.5" style="57" customWidth="1"/>
    <col min="10" max="10" width="2.6640625" style="57" customWidth="1"/>
    <col min="11" max="15" width="4.5" style="57" customWidth="1"/>
    <col min="16" max="17" width="4.5" style="58" customWidth="1"/>
    <col min="18" max="18" width="1.9140625" style="58" customWidth="1"/>
    <col min="19" max="19" width="1.5" style="58" customWidth="1"/>
    <col min="20" max="20" width="1.83203125" style="57" customWidth="1"/>
    <col min="21" max="16384" width="8.25" style="57"/>
  </cols>
  <sheetData>
    <row r="1" spans="1:25" x14ac:dyDescent="0.55000000000000004">
      <c r="S1" s="161"/>
    </row>
    <row r="2" spans="1:25" x14ac:dyDescent="0.55000000000000004">
      <c r="B2" s="864"/>
      <c r="C2" s="865"/>
      <c r="D2" s="60" t="s">
        <v>101</v>
      </c>
      <c r="O2" s="58"/>
      <c r="R2" s="161"/>
      <c r="S2" s="57"/>
    </row>
    <row r="3" spans="1:25" ht="14" customHeight="1" x14ac:dyDescent="0.55000000000000004">
      <c r="B3" s="162"/>
      <c r="C3" s="163"/>
      <c r="D3" s="60" t="s">
        <v>102</v>
      </c>
      <c r="O3" s="58"/>
      <c r="R3" s="161"/>
      <c r="S3" s="57"/>
    </row>
    <row r="4" spans="1:25" x14ac:dyDescent="0.55000000000000004">
      <c r="O4" s="58"/>
      <c r="R4" s="161"/>
      <c r="S4" s="57"/>
    </row>
    <row r="5" spans="1:25" x14ac:dyDescent="0.55000000000000004">
      <c r="C5" s="164" t="s">
        <v>342</v>
      </c>
      <c r="M5" s="809" t="str">
        <f>IF(入力シート!$E$5="","年　　月　　日",入力シート!$E$5)</f>
        <v>年　　月　　日</v>
      </c>
      <c r="N5" s="809"/>
      <c r="O5" s="809"/>
      <c r="P5" s="809"/>
      <c r="Q5" s="809"/>
      <c r="R5" s="809"/>
      <c r="S5" s="809"/>
    </row>
    <row r="6" spans="1:25" x14ac:dyDescent="0.55000000000000004">
      <c r="J6" s="161"/>
      <c r="K6" s="810"/>
      <c r="L6" s="810"/>
      <c r="M6" s="166"/>
      <c r="N6" s="166"/>
      <c r="O6" s="166"/>
      <c r="P6" s="166"/>
      <c r="Q6" s="166"/>
    </row>
    <row r="7" spans="1:25" x14ac:dyDescent="0.55000000000000004">
      <c r="D7" s="167" t="s">
        <v>24</v>
      </c>
      <c r="E7" s="167"/>
    </row>
    <row r="8" spans="1:25" x14ac:dyDescent="0.55000000000000004">
      <c r="D8" s="167" t="s">
        <v>25</v>
      </c>
      <c r="E8" s="167"/>
    </row>
    <row r="9" spans="1:25" x14ac:dyDescent="0.55000000000000004">
      <c r="A9" s="168"/>
      <c r="B9" s="169"/>
      <c r="C9" s="170"/>
      <c r="D9" s="170"/>
      <c r="E9" s="170"/>
      <c r="F9" s="170"/>
      <c r="G9" s="170"/>
      <c r="H9" s="170"/>
      <c r="I9" s="170"/>
      <c r="J9" s="170"/>
      <c r="K9" s="170"/>
      <c r="L9" s="170"/>
      <c r="M9" s="169"/>
      <c r="N9" s="169"/>
      <c r="O9" s="169"/>
      <c r="P9" s="169"/>
      <c r="Q9" s="169"/>
      <c r="R9" s="169"/>
      <c r="S9" s="169"/>
      <c r="T9" s="169"/>
      <c r="U9" s="169"/>
      <c r="V9" s="169"/>
      <c r="W9" s="173"/>
      <c r="X9" s="173"/>
      <c r="Y9" s="58"/>
    </row>
    <row r="10" spans="1:25" ht="15" customHeight="1" x14ac:dyDescent="0.55000000000000004">
      <c r="A10" s="168"/>
      <c r="B10" s="169"/>
      <c r="C10" s="169"/>
      <c r="D10" s="169"/>
      <c r="E10" s="169"/>
      <c r="F10" s="169"/>
      <c r="G10" s="169"/>
      <c r="H10" s="169" t="s">
        <v>93</v>
      </c>
      <c r="I10" s="168"/>
      <c r="J10" s="169"/>
      <c r="K10" s="169"/>
      <c r="L10" s="169"/>
      <c r="M10" s="169"/>
      <c r="N10" s="169"/>
      <c r="O10" s="169"/>
      <c r="P10" s="169"/>
      <c r="Q10" s="169"/>
      <c r="R10" s="165"/>
      <c r="S10" s="165"/>
      <c r="T10" s="58"/>
    </row>
    <row r="11" spans="1:25" s="396" customFormat="1" ht="30" customHeight="1" x14ac:dyDescent="0.55000000000000004">
      <c r="A11" s="393"/>
      <c r="B11" s="394"/>
      <c r="C11" s="395"/>
      <c r="D11" s="395"/>
      <c r="E11" s="395"/>
      <c r="F11" s="395"/>
      <c r="G11" s="395"/>
      <c r="H11" s="800" t="s">
        <v>82</v>
      </c>
      <c r="I11" s="800"/>
      <c r="J11" s="394"/>
      <c r="K11" s="628" t="str">
        <f>入力シート!$E$14&amp;" "&amp;入力シート!$E$15</f>
        <v xml:space="preserve"> </v>
      </c>
      <c r="L11" s="628"/>
      <c r="M11" s="628"/>
      <c r="N11" s="628"/>
      <c r="O11" s="628"/>
      <c r="P11" s="628"/>
      <c r="Q11" s="628"/>
      <c r="R11" s="628"/>
      <c r="S11" s="628"/>
      <c r="T11" s="375"/>
    </row>
    <row r="12" spans="1:25" ht="15" customHeight="1" x14ac:dyDescent="0.55000000000000004">
      <c r="A12" s="168"/>
      <c r="B12" s="169"/>
      <c r="C12" s="170"/>
      <c r="D12" s="170"/>
      <c r="E12" s="170"/>
      <c r="F12" s="170"/>
      <c r="G12" s="170"/>
      <c r="H12" s="803" t="s">
        <v>83</v>
      </c>
      <c r="I12" s="803"/>
      <c r="J12" s="171"/>
      <c r="K12" s="630">
        <f>入力シート!$E$13</f>
        <v>0</v>
      </c>
      <c r="L12" s="630"/>
      <c r="M12" s="630"/>
      <c r="N12" s="630"/>
      <c r="O12" s="630"/>
      <c r="P12" s="630"/>
      <c r="Q12" s="630"/>
      <c r="R12" s="630"/>
      <c r="S12" s="630"/>
      <c r="T12" s="58"/>
    </row>
    <row r="13" spans="1:25" ht="15" customHeight="1" x14ac:dyDescent="0.55000000000000004">
      <c r="A13" s="168"/>
      <c r="B13" s="169"/>
      <c r="C13" s="170"/>
      <c r="D13" s="170"/>
      <c r="E13" s="170"/>
      <c r="F13" s="170"/>
      <c r="G13" s="170"/>
      <c r="H13" s="803" t="s">
        <v>81</v>
      </c>
      <c r="I13" s="803"/>
      <c r="J13" s="171"/>
      <c r="K13" s="630" t="str">
        <f>入力シート!$E$18&amp;" "&amp;入力シート!$E$20</f>
        <v xml:space="preserve"> </v>
      </c>
      <c r="L13" s="630"/>
      <c r="M13" s="630"/>
      <c r="N13" s="630"/>
      <c r="O13" s="630"/>
      <c r="P13" s="630"/>
      <c r="Q13" s="630"/>
      <c r="R13" s="630"/>
      <c r="S13" s="630"/>
      <c r="T13" s="58"/>
    </row>
    <row r="14" spans="1:25" ht="15" customHeight="1" x14ac:dyDescent="0.55000000000000004">
      <c r="A14" s="168"/>
      <c r="B14" s="169"/>
      <c r="C14" s="170"/>
      <c r="D14" s="170"/>
      <c r="E14" s="170"/>
      <c r="F14" s="170"/>
      <c r="G14" s="170"/>
      <c r="H14" s="803" t="s">
        <v>84</v>
      </c>
      <c r="I14" s="803"/>
      <c r="J14" s="169"/>
      <c r="K14" s="639" t="str">
        <f>入力シート!$E$21&amp;" "&amp;入力シート!$E$23</f>
        <v xml:space="preserve"> </v>
      </c>
      <c r="L14" s="639"/>
      <c r="M14" s="639"/>
      <c r="N14" s="639"/>
      <c r="O14" s="639"/>
      <c r="P14" s="639"/>
      <c r="Q14" s="639"/>
      <c r="R14" s="639"/>
      <c r="S14" s="639"/>
      <c r="T14" s="58"/>
    </row>
    <row r="15" spans="1:25" ht="15" customHeight="1" x14ac:dyDescent="0.55000000000000004">
      <c r="A15" s="168"/>
      <c r="B15" s="169"/>
      <c r="C15" s="170"/>
      <c r="D15" s="170"/>
      <c r="E15" s="170"/>
      <c r="F15" s="170"/>
      <c r="G15" s="170"/>
      <c r="H15" s="169"/>
      <c r="I15" s="169"/>
      <c r="J15" s="169"/>
      <c r="K15" s="169"/>
      <c r="L15" s="172"/>
      <c r="M15" s="169"/>
      <c r="N15" s="169"/>
      <c r="O15" s="169"/>
      <c r="P15" s="169"/>
      <c r="Q15" s="169"/>
      <c r="R15" s="173"/>
      <c r="S15" s="173"/>
      <c r="T15" s="58"/>
    </row>
    <row r="16" spans="1:25" ht="15" customHeight="1" x14ac:dyDescent="0.55000000000000004">
      <c r="A16" s="168"/>
      <c r="B16" s="169"/>
      <c r="C16" s="169"/>
      <c r="D16" s="169"/>
      <c r="E16" s="169"/>
      <c r="F16" s="169"/>
      <c r="G16" s="169"/>
      <c r="H16" s="169" t="s">
        <v>85</v>
      </c>
      <c r="I16" s="168"/>
      <c r="J16" s="169"/>
      <c r="K16" s="169"/>
      <c r="L16" s="169"/>
      <c r="M16" s="169"/>
      <c r="N16" s="169"/>
      <c r="O16" s="169"/>
      <c r="P16" s="169"/>
      <c r="Q16" s="169"/>
      <c r="R16" s="165"/>
      <c r="S16" s="165"/>
      <c r="T16" s="58"/>
    </row>
    <row r="17" spans="1:25" s="396" customFormat="1" ht="31" customHeight="1" x14ac:dyDescent="0.55000000000000004">
      <c r="A17" s="393"/>
      <c r="B17" s="394"/>
      <c r="C17" s="395"/>
      <c r="D17" s="395"/>
      <c r="E17" s="395"/>
      <c r="F17" s="395"/>
      <c r="G17" s="395"/>
      <c r="H17" s="800" t="s">
        <v>82</v>
      </c>
      <c r="I17" s="800"/>
      <c r="J17" s="394"/>
      <c r="K17" s="628" t="str">
        <f>入力シート!$E$32&amp;" "&amp;入力シート!$E$33</f>
        <v xml:space="preserve"> </v>
      </c>
      <c r="L17" s="628"/>
      <c r="M17" s="628"/>
      <c r="N17" s="628"/>
      <c r="O17" s="628"/>
      <c r="P17" s="628"/>
      <c r="Q17" s="628"/>
      <c r="R17" s="628"/>
      <c r="S17" s="628"/>
      <c r="T17" s="375"/>
    </row>
    <row r="18" spans="1:25" ht="15" customHeight="1" x14ac:dyDescent="0.55000000000000004">
      <c r="A18" s="168"/>
      <c r="B18" s="169"/>
      <c r="C18" s="170"/>
      <c r="D18" s="170"/>
      <c r="E18" s="170"/>
      <c r="F18" s="170"/>
      <c r="G18" s="170"/>
      <c r="H18" s="803" t="s">
        <v>83</v>
      </c>
      <c r="I18" s="803"/>
      <c r="J18" s="171"/>
      <c r="K18" s="630">
        <f>入力シート!$E$31</f>
        <v>0</v>
      </c>
      <c r="L18" s="630"/>
      <c r="M18" s="630"/>
      <c r="N18" s="630"/>
      <c r="O18" s="630"/>
      <c r="P18" s="630"/>
      <c r="Q18" s="630"/>
      <c r="R18" s="630"/>
      <c r="S18" s="630"/>
      <c r="T18" s="58"/>
    </row>
    <row r="19" spans="1:25" ht="15" customHeight="1" x14ac:dyDescent="0.55000000000000004">
      <c r="A19" s="168"/>
      <c r="B19" s="169"/>
      <c r="C19" s="170"/>
      <c r="D19" s="170"/>
      <c r="E19" s="170"/>
      <c r="F19" s="170"/>
      <c r="G19" s="170"/>
      <c r="H19" s="803" t="s">
        <v>81</v>
      </c>
      <c r="I19" s="803"/>
      <c r="J19" s="171"/>
      <c r="K19" s="630" t="str">
        <f>入力シート!$E$34&amp;" "&amp;入力シート!$E$36</f>
        <v xml:space="preserve"> </v>
      </c>
      <c r="L19" s="630"/>
      <c r="M19" s="630"/>
      <c r="N19" s="630"/>
      <c r="O19" s="630"/>
      <c r="P19" s="630"/>
      <c r="Q19" s="630"/>
      <c r="R19" s="630"/>
      <c r="S19" s="630"/>
      <c r="T19" s="58"/>
    </row>
    <row r="20" spans="1:25" ht="15" customHeight="1" x14ac:dyDescent="0.55000000000000004">
      <c r="A20" s="168"/>
      <c r="B20" s="169"/>
      <c r="C20" s="170"/>
      <c r="D20" s="170"/>
      <c r="E20" s="170"/>
      <c r="F20" s="170"/>
      <c r="G20" s="170"/>
      <c r="H20" s="803" t="s">
        <v>84</v>
      </c>
      <c r="I20" s="803"/>
      <c r="J20" s="169"/>
      <c r="K20" s="639" t="str">
        <f>入力シート!$E$37&amp;" "&amp;入力シート!$E$39</f>
        <v xml:space="preserve"> </v>
      </c>
      <c r="L20" s="639"/>
      <c r="M20" s="639"/>
      <c r="N20" s="639"/>
      <c r="O20" s="639"/>
      <c r="P20" s="639"/>
      <c r="Q20" s="639"/>
      <c r="R20" s="639"/>
      <c r="S20" s="639"/>
      <c r="T20" s="58"/>
    </row>
    <row r="21" spans="1:25" ht="9" customHeight="1" x14ac:dyDescent="0.55000000000000004"/>
    <row r="22" spans="1:25" ht="25.5" x14ac:dyDescent="0.55000000000000004">
      <c r="D22" s="821" t="s">
        <v>253</v>
      </c>
      <c r="E22" s="821"/>
      <c r="F22" s="821"/>
      <c r="G22" s="821"/>
      <c r="H22" s="821"/>
      <c r="I22" s="821"/>
      <c r="J22" s="821"/>
      <c r="K22" s="821"/>
      <c r="L22" s="821"/>
      <c r="M22" s="821"/>
      <c r="N22" s="821"/>
      <c r="O22" s="821"/>
      <c r="P22" s="821"/>
      <c r="Q22" s="821"/>
    </row>
    <row r="23" spans="1:25" ht="11.4" customHeight="1" x14ac:dyDescent="0.55000000000000004">
      <c r="A23" s="168"/>
      <c r="B23" s="169"/>
      <c r="C23" s="174"/>
      <c r="D23" s="174"/>
      <c r="E23" s="174"/>
      <c r="F23" s="174"/>
      <c r="G23" s="174"/>
      <c r="H23" s="174"/>
      <c r="I23" s="174"/>
      <c r="J23" s="174"/>
      <c r="K23" s="174"/>
      <c r="L23" s="174"/>
      <c r="M23" s="174"/>
      <c r="N23" s="174"/>
      <c r="O23" s="174"/>
      <c r="P23" s="174"/>
      <c r="Q23" s="174"/>
      <c r="R23" s="174"/>
      <c r="S23" s="174"/>
      <c r="T23" s="174"/>
      <c r="U23" s="174"/>
      <c r="V23" s="174"/>
      <c r="W23" s="174"/>
      <c r="X23" s="174"/>
      <c r="Y23" s="58"/>
    </row>
    <row r="24" spans="1:25" ht="10.25" customHeight="1" x14ac:dyDescent="0.55000000000000004"/>
    <row r="25" spans="1:25" ht="62.25" customHeight="1" x14ac:dyDescent="0.2">
      <c r="D25" s="824" t="s">
        <v>455</v>
      </c>
      <c r="E25" s="824"/>
      <c r="F25" s="824"/>
      <c r="G25" s="824"/>
      <c r="H25" s="824"/>
      <c r="I25" s="824"/>
      <c r="J25" s="824"/>
      <c r="K25" s="824"/>
      <c r="L25" s="824"/>
      <c r="M25" s="824"/>
      <c r="N25" s="824"/>
      <c r="O25" s="824"/>
      <c r="P25" s="824"/>
      <c r="Q25" s="824"/>
      <c r="U25" s="175"/>
    </row>
    <row r="26" spans="1:25" ht="27" customHeight="1" x14ac:dyDescent="0.55000000000000004">
      <c r="A26" s="168"/>
      <c r="C26" s="169"/>
      <c r="D26" s="826" t="s">
        <v>47</v>
      </c>
      <c r="E26" s="826"/>
      <c r="F26" s="826"/>
      <c r="G26" s="826"/>
      <c r="H26" s="826"/>
      <c r="I26" s="826"/>
      <c r="J26" s="826"/>
      <c r="K26" s="826"/>
      <c r="L26" s="826"/>
      <c r="M26" s="826"/>
      <c r="N26" s="826"/>
      <c r="O26" s="826"/>
      <c r="P26" s="826"/>
      <c r="Q26" s="826"/>
      <c r="R26" s="169"/>
      <c r="S26" s="169"/>
      <c r="T26" s="169"/>
      <c r="U26" s="169"/>
      <c r="V26" s="169"/>
      <c r="W26" s="169"/>
      <c r="X26" s="169"/>
    </row>
    <row r="27" spans="1:25" ht="30" customHeight="1" x14ac:dyDescent="0.55000000000000004">
      <c r="D27" s="866" t="s">
        <v>228</v>
      </c>
      <c r="E27" s="867"/>
      <c r="F27" s="355" t="s">
        <v>321</v>
      </c>
      <c r="G27" s="868">
        <f>入力シート!$E$10</f>
        <v>0</v>
      </c>
      <c r="H27" s="868"/>
      <c r="I27" s="868"/>
      <c r="J27" s="868"/>
      <c r="K27" s="868"/>
      <c r="L27" s="868"/>
      <c r="M27" s="868"/>
      <c r="N27" s="868"/>
      <c r="O27" s="868"/>
      <c r="P27" s="868"/>
      <c r="Q27" s="869"/>
    </row>
    <row r="28" spans="1:25" ht="30" customHeight="1" x14ac:dyDescent="0.55000000000000004">
      <c r="D28" s="866" t="s">
        <v>229</v>
      </c>
      <c r="E28" s="867"/>
      <c r="F28" s="812">
        <f>入力シート!$E$8</f>
        <v>0</v>
      </c>
      <c r="G28" s="868"/>
      <c r="H28" s="868"/>
      <c r="I28" s="868"/>
      <c r="J28" s="868"/>
      <c r="K28" s="868"/>
      <c r="L28" s="868"/>
      <c r="M28" s="868"/>
      <c r="N28" s="868"/>
      <c r="O28" s="868"/>
      <c r="P28" s="868"/>
      <c r="Q28" s="869"/>
      <c r="R28" s="190"/>
    </row>
    <row r="29" spans="1:25" ht="30" customHeight="1" x14ac:dyDescent="0.55000000000000004">
      <c r="D29" s="870" t="s">
        <v>254</v>
      </c>
      <c r="E29" s="871"/>
      <c r="F29" s="874"/>
      <c r="G29" s="875"/>
      <c r="H29" s="875"/>
      <c r="I29" s="875"/>
      <c r="J29" s="875"/>
      <c r="K29" s="875"/>
      <c r="L29" s="875"/>
      <c r="M29" s="875"/>
      <c r="N29" s="875"/>
      <c r="O29" s="875"/>
      <c r="P29" s="875"/>
      <c r="Q29" s="876"/>
    </row>
    <row r="30" spans="1:25" ht="30" customHeight="1" x14ac:dyDescent="0.55000000000000004">
      <c r="D30" s="872"/>
      <c r="E30" s="873"/>
      <c r="F30" s="877"/>
      <c r="G30" s="878"/>
      <c r="H30" s="878"/>
      <c r="I30" s="878"/>
      <c r="J30" s="878"/>
      <c r="K30" s="878"/>
      <c r="L30" s="878"/>
      <c r="M30" s="878"/>
      <c r="N30" s="878"/>
      <c r="O30" s="878"/>
      <c r="P30" s="878"/>
      <c r="Q30" s="879"/>
    </row>
    <row r="31" spans="1:25" ht="22.5" customHeight="1" x14ac:dyDescent="0.55000000000000004">
      <c r="D31" s="846" t="s">
        <v>255</v>
      </c>
      <c r="E31" s="191" t="s">
        <v>256</v>
      </c>
      <c r="F31" s="880"/>
      <c r="G31" s="881"/>
      <c r="H31" s="881"/>
      <c r="I31" s="881"/>
      <c r="J31" s="881"/>
      <c r="K31" s="881"/>
      <c r="L31" s="881"/>
      <c r="M31" s="881"/>
      <c r="N31" s="881"/>
      <c r="O31" s="881"/>
      <c r="P31" s="881"/>
      <c r="Q31" s="882"/>
    </row>
    <row r="32" spans="1:25" s="58" customFormat="1" ht="22.5" customHeight="1" x14ac:dyDescent="0.55000000000000004">
      <c r="C32" s="57"/>
      <c r="D32" s="847"/>
      <c r="E32" s="192" t="s">
        <v>83</v>
      </c>
      <c r="F32" s="880"/>
      <c r="G32" s="881"/>
      <c r="H32" s="881"/>
      <c r="I32" s="881"/>
      <c r="J32" s="881"/>
      <c r="K32" s="881"/>
      <c r="L32" s="881"/>
      <c r="M32" s="881"/>
      <c r="N32" s="881"/>
      <c r="O32" s="881"/>
      <c r="P32" s="881"/>
      <c r="Q32" s="882"/>
      <c r="T32" s="57"/>
      <c r="U32" s="57"/>
    </row>
    <row r="33" spans="3:26" s="58" customFormat="1" ht="22.5" customHeight="1" x14ac:dyDescent="0.55000000000000004">
      <c r="C33" s="57"/>
      <c r="D33" s="847"/>
      <c r="E33" s="192" t="s">
        <v>257</v>
      </c>
      <c r="F33" s="880"/>
      <c r="G33" s="881"/>
      <c r="H33" s="881"/>
      <c r="I33" s="881"/>
      <c r="J33" s="881"/>
      <c r="K33" s="881"/>
      <c r="L33" s="881"/>
      <c r="M33" s="881"/>
      <c r="N33" s="881"/>
      <c r="O33" s="881"/>
      <c r="P33" s="881"/>
      <c r="Q33" s="882"/>
      <c r="T33" s="57"/>
      <c r="U33" s="57"/>
    </row>
    <row r="34" spans="3:26" s="58" customFormat="1" ht="22.5" customHeight="1" x14ac:dyDescent="0.55000000000000004">
      <c r="C34" s="57"/>
      <c r="D34" s="847"/>
      <c r="E34" s="192" t="s">
        <v>258</v>
      </c>
      <c r="F34" s="880"/>
      <c r="G34" s="881"/>
      <c r="H34" s="881"/>
      <c r="I34" s="881"/>
      <c r="J34" s="881"/>
      <c r="K34" s="881"/>
      <c r="L34" s="881"/>
      <c r="M34" s="881"/>
      <c r="N34" s="881"/>
      <c r="O34" s="881"/>
      <c r="P34" s="881"/>
      <c r="Q34" s="882"/>
      <c r="T34" s="57"/>
      <c r="U34" s="57"/>
    </row>
    <row r="35" spans="3:26" s="58" customFormat="1" ht="22.5" customHeight="1" x14ac:dyDescent="0.55000000000000004">
      <c r="C35" s="57"/>
      <c r="D35" s="848"/>
      <c r="E35" s="192" t="s">
        <v>274</v>
      </c>
      <c r="F35" s="880"/>
      <c r="G35" s="881"/>
      <c r="H35" s="881"/>
      <c r="I35" s="881"/>
      <c r="J35" s="881"/>
      <c r="K35" s="881"/>
      <c r="L35" s="881"/>
      <c r="M35" s="881"/>
      <c r="N35" s="881"/>
      <c r="O35" s="881"/>
      <c r="P35" s="881"/>
      <c r="Q35" s="882"/>
      <c r="T35" s="57"/>
      <c r="U35" s="57"/>
    </row>
    <row r="36" spans="3:26" s="168" customFormat="1" ht="14.4" customHeight="1" x14ac:dyDescent="0.55000000000000004">
      <c r="D36" s="179"/>
      <c r="E36" s="179"/>
      <c r="F36" s="179"/>
      <c r="G36" s="179"/>
      <c r="H36" s="179"/>
      <c r="I36" s="179"/>
      <c r="J36" s="180"/>
      <c r="K36" s="180"/>
      <c r="L36" s="180"/>
      <c r="M36" s="180"/>
      <c r="N36" s="180"/>
      <c r="O36" s="180"/>
      <c r="P36" s="180"/>
      <c r="Q36" s="180"/>
      <c r="R36" s="181"/>
      <c r="S36" s="181"/>
      <c r="T36" s="181"/>
      <c r="U36" s="181"/>
      <c r="V36" s="181"/>
      <c r="W36" s="193"/>
      <c r="X36" s="194"/>
    </row>
    <row r="37" spans="3:26" ht="18" customHeight="1" x14ac:dyDescent="0.55000000000000004">
      <c r="D37" s="182" t="s">
        <v>230</v>
      </c>
      <c r="E37" s="183"/>
      <c r="F37" s="183"/>
      <c r="G37" s="183"/>
      <c r="H37" s="183"/>
      <c r="I37" s="183"/>
      <c r="J37" s="183"/>
      <c r="K37" s="183"/>
      <c r="L37" s="183"/>
      <c r="M37" s="183"/>
      <c r="N37" s="183"/>
      <c r="O37" s="183"/>
      <c r="P37" s="183"/>
      <c r="Q37" s="183"/>
      <c r="R37" s="61"/>
      <c r="S37" s="57"/>
      <c r="Y37" s="58"/>
      <c r="Z37" s="58"/>
    </row>
    <row r="38" spans="3:26" ht="18" customHeight="1" x14ac:dyDescent="0.55000000000000004">
      <c r="D38" s="794"/>
      <c r="E38" s="795"/>
      <c r="F38" s="795"/>
      <c r="G38" s="795"/>
      <c r="H38" s="795"/>
      <c r="I38" s="795"/>
      <c r="J38" s="795"/>
      <c r="K38" s="795"/>
      <c r="L38" s="795"/>
      <c r="M38" s="795"/>
      <c r="N38" s="795"/>
      <c r="O38" s="795"/>
      <c r="P38" s="795"/>
      <c r="Q38" s="796"/>
      <c r="R38" s="185"/>
      <c r="S38" s="186"/>
      <c r="T38" s="186"/>
      <c r="U38" s="186"/>
      <c r="V38" s="186"/>
      <c r="W38" s="186"/>
      <c r="X38" s="186"/>
      <c r="Y38" s="58"/>
      <c r="Z38" s="58"/>
    </row>
    <row r="39" spans="3:26" ht="18" customHeight="1" x14ac:dyDescent="0.55000000000000004">
      <c r="D39" s="794"/>
      <c r="E39" s="795"/>
      <c r="F39" s="795"/>
      <c r="G39" s="795"/>
      <c r="H39" s="795"/>
      <c r="I39" s="795"/>
      <c r="J39" s="795"/>
      <c r="K39" s="795"/>
      <c r="L39" s="795"/>
      <c r="M39" s="795"/>
      <c r="N39" s="795"/>
      <c r="O39" s="795"/>
      <c r="P39" s="795"/>
      <c r="Q39" s="796"/>
      <c r="R39" s="185"/>
      <c r="S39" s="186"/>
      <c r="T39" s="186"/>
      <c r="U39" s="186"/>
      <c r="V39" s="186"/>
      <c r="W39" s="186"/>
      <c r="X39" s="186"/>
      <c r="Y39" s="58"/>
      <c r="Z39" s="58"/>
    </row>
    <row r="40" spans="3:26" ht="18" customHeight="1" x14ac:dyDescent="0.55000000000000004">
      <c r="D40" s="797"/>
      <c r="E40" s="798"/>
      <c r="F40" s="798"/>
      <c r="G40" s="798"/>
      <c r="H40" s="798"/>
      <c r="I40" s="798"/>
      <c r="J40" s="798"/>
      <c r="K40" s="798"/>
      <c r="L40" s="798"/>
      <c r="M40" s="798"/>
      <c r="N40" s="798"/>
      <c r="O40" s="798"/>
      <c r="P40" s="798"/>
      <c r="Q40" s="799"/>
      <c r="R40" s="185"/>
      <c r="S40" s="186"/>
      <c r="T40" s="186"/>
      <c r="U40" s="186"/>
      <c r="V40" s="186"/>
      <c r="W40" s="186"/>
      <c r="X40" s="186"/>
      <c r="Y40" s="58"/>
      <c r="Z40" s="58"/>
    </row>
    <row r="41" spans="3:26" s="58" customFormat="1" ht="15" customHeight="1" x14ac:dyDescent="0.55000000000000004">
      <c r="C41" s="57"/>
      <c r="D41" s="187" t="s">
        <v>259</v>
      </c>
      <c r="E41" s="195"/>
      <c r="F41" s="195"/>
      <c r="G41" s="195"/>
      <c r="H41" s="195"/>
      <c r="I41" s="195"/>
      <c r="J41" s="195"/>
      <c r="K41" s="195"/>
      <c r="L41" s="195"/>
      <c r="M41" s="195"/>
      <c r="N41" s="57"/>
      <c r="O41" s="57"/>
      <c r="T41" s="57"/>
      <c r="U41" s="57"/>
    </row>
    <row r="42" spans="3:26" s="58" customFormat="1" ht="15" customHeight="1" x14ac:dyDescent="0.55000000000000004">
      <c r="C42" s="57"/>
      <c r="D42" s="187"/>
      <c r="E42" s="63"/>
      <c r="F42" s="167"/>
      <c r="G42" s="167"/>
      <c r="H42" s="167"/>
      <c r="I42" s="167"/>
      <c r="J42" s="167"/>
      <c r="K42" s="167"/>
      <c r="L42" s="167"/>
      <c r="M42" s="167"/>
      <c r="N42" s="167"/>
      <c r="O42" s="167"/>
      <c r="P42" s="188"/>
      <c r="Q42" s="188"/>
      <c r="T42" s="57"/>
      <c r="U42" s="57"/>
    </row>
    <row r="43" spans="3:26" s="58" customFormat="1" ht="9" customHeight="1" x14ac:dyDescent="0.55000000000000004">
      <c r="C43" s="57"/>
      <c r="D43" s="57"/>
      <c r="E43" s="57"/>
      <c r="F43" s="57"/>
      <c r="G43" s="57"/>
      <c r="H43" s="57"/>
      <c r="I43" s="57"/>
      <c r="J43" s="57"/>
      <c r="K43" s="57"/>
      <c r="L43" s="57"/>
      <c r="M43" s="57"/>
      <c r="N43" s="158"/>
      <c r="O43" s="158"/>
      <c r="R43" s="161"/>
      <c r="T43" s="57"/>
      <c r="U43" s="57"/>
    </row>
  </sheetData>
  <sheetProtection algorithmName="SHA-512" hashValue="pwPkkWRxzfQwLXFby8gkFT7gSP7ibda/0qe8xPzO0iOiXFHzJIm+TnYMteN5FCk2FR3MYBKp0ocy4tOq91sqzw==" saltValue="HapSC3vutoh3oTYE9SFqfQ==" spinCount="100000" sheet="1" objects="1" scenarios="1" selectLockedCells="1"/>
  <protectedRanges>
    <protectedRange sqref="E36" name="範囲1"/>
    <protectedRange sqref="P17:Q20" name="範囲1_1"/>
    <protectedRange sqref="P11:Q14" name="範囲1_3"/>
  </protectedRanges>
  <mergeCells count="35">
    <mergeCell ref="D29:E30"/>
    <mergeCell ref="F29:Q30"/>
    <mergeCell ref="D31:D35"/>
    <mergeCell ref="F31:Q31"/>
    <mergeCell ref="F32:Q32"/>
    <mergeCell ref="F33:Q33"/>
    <mergeCell ref="F35:Q35"/>
    <mergeCell ref="F34:Q34"/>
    <mergeCell ref="D22:Q22"/>
    <mergeCell ref="D25:Q25"/>
    <mergeCell ref="D26:Q26"/>
    <mergeCell ref="G27:Q27"/>
    <mergeCell ref="D28:E28"/>
    <mergeCell ref="F28:Q28"/>
    <mergeCell ref="K18:S18"/>
    <mergeCell ref="H19:I19"/>
    <mergeCell ref="K19:S19"/>
    <mergeCell ref="H20:I20"/>
    <mergeCell ref="K20:S20"/>
    <mergeCell ref="D38:Q40"/>
    <mergeCell ref="B2:C2"/>
    <mergeCell ref="M5:S5"/>
    <mergeCell ref="K6:L6"/>
    <mergeCell ref="H11:I11"/>
    <mergeCell ref="K11:S11"/>
    <mergeCell ref="H13:I13"/>
    <mergeCell ref="K13:S13"/>
    <mergeCell ref="H14:I14"/>
    <mergeCell ref="K14:S14"/>
    <mergeCell ref="H12:I12"/>
    <mergeCell ref="K12:S12"/>
    <mergeCell ref="D27:E27"/>
    <mergeCell ref="H17:I17"/>
    <mergeCell ref="K17:S17"/>
    <mergeCell ref="H18:I18"/>
  </mergeCells>
  <phoneticPr fontId="3"/>
  <pageMargins left="0.94488188976377963" right="0.43307086614173229" top="0.70866141732283472" bottom="0.59055118110236227" header="0.31496062992125984" footer="0.39370078740157483"/>
  <pageSetup paperSize="9" scale="96" orientation="portrait" blackAndWhite="1" r:id="rId1"/>
  <headerFooter>
    <oddFooter>&amp;R&amp;"ＭＳ 明朝,標準"&amp;10（日本産業規格A列4番）</oddFooter>
  </headerFooter>
  <rowBreaks count="1" manualBreakCount="1">
    <brk id="42" min="1"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15</vt:i4>
      </vt:variant>
    </vt:vector>
  </HeadingPairs>
  <TitlesOfParts>
    <vt:vector size="34" baseType="lpstr">
      <vt:lpstr>選択肢</vt:lpstr>
      <vt:lpstr>記入要領</vt:lpstr>
      <vt:lpstr>入力シート</vt:lpstr>
      <vt:lpstr>第１号様式</vt:lpstr>
      <vt:lpstr>第１号様式の２(助成対象事業者用)</vt:lpstr>
      <vt:lpstr>第1号様式の3(手続代行者)</vt:lpstr>
      <vt:lpstr>第２号様式</vt:lpstr>
      <vt:lpstr>第5号様式</vt:lpstr>
      <vt:lpstr>第6号様式</vt:lpstr>
      <vt:lpstr>第8号様式</vt:lpstr>
      <vt:lpstr>第10号様式</vt:lpstr>
      <vt:lpstr>第11号様式</vt:lpstr>
      <vt:lpstr>第12号様式</vt:lpstr>
      <vt:lpstr>第14号様式</vt:lpstr>
      <vt:lpstr>第18号様式</vt:lpstr>
      <vt:lpstr>第19号様式</vt:lpstr>
      <vt:lpstr>第21号様式</vt:lpstr>
      <vt:lpstr>印刷設定</vt:lpstr>
      <vt:lpstr>様式一覧</vt:lpstr>
      <vt:lpstr>第10号様式!Print_Area</vt:lpstr>
      <vt:lpstr>第11号様式!Print_Area</vt:lpstr>
      <vt:lpstr>第12号様式!Print_Area</vt:lpstr>
      <vt:lpstr>第14号様式!Print_Area</vt:lpstr>
      <vt:lpstr>第18号様式!Print_Area</vt:lpstr>
      <vt:lpstr>第19号様式!Print_Area</vt:lpstr>
      <vt:lpstr>第１号様式!Print_Area</vt:lpstr>
      <vt:lpstr>'第１号様式の２(助成対象事業者用)'!Print_Area</vt:lpstr>
      <vt:lpstr>'第1号様式の3(手続代行者)'!Print_Area</vt:lpstr>
      <vt:lpstr>第21号様式!Print_Area</vt:lpstr>
      <vt:lpstr>第２号様式!Print_Area</vt:lpstr>
      <vt:lpstr>第5号様式!Print_Area</vt:lpstr>
      <vt:lpstr>第6号様式!Print_Area</vt:lpstr>
      <vt:lpstr>第8号様式!Print_Area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平薮 飛鳥</dc:creator>
  <cp:lastModifiedBy>PC23348JL020</cp:lastModifiedBy>
  <cp:lastPrinted>2024-03-28T01:58:52Z</cp:lastPrinted>
  <dcterms:created xsi:type="dcterms:W3CDTF">2022-09-02T07:44:03Z</dcterms:created>
  <dcterms:modified xsi:type="dcterms:W3CDTF">2025-06-26T06:07:58Z</dcterms:modified>
</cp:coreProperties>
</file>