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8B094DDE-CD59-4370-9BC5-EAA0C67B8734}" xr6:coauthVersionLast="47" xr6:coauthVersionMax="47" xr10:uidLastSave="{00000000-0000-0000-0000-000000000000}"/>
  <bookViews>
    <workbookView xWindow="20370" yWindow="-120" windowWidth="29040" windowHeight="15720" xr2:uid="{3101B5BE-A27A-4814-BEBD-EB0DACB0476F}"/>
  </bookViews>
  <sheets>
    <sheet name="７号様式（算定根拠明細書）" sheetId="1" r:id="rId1"/>
  </sheets>
  <definedNames>
    <definedName name="_xlnm.Print_Area" localSheetId="0">'７号様式（算定根拠明細書）'!$A$2:$BZ$41</definedName>
    <definedName name="設備">#REF!</definedName>
    <definedName name="大分類">#REF!</definedName>
    <definedName name="別1その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T2" i="1" l="1"/>
  <c r="B7" i="1"/>
  <c r="AO7" i="1"/>
  <c r="S25" i="1"/>
  <c r="AH25" i="1"/>
  <c r="BF25" i="1"/>
  <c r="BU25" i="1"/>
  <c r="S26" i="1"/>
  <c r="AH26" i="1"/>
  <c r="BF26" i="1"/>
  <c r="BU26" i="1"/>
  <c r="S27" i="1"/>
  <c r="AH27" i="1"/>
  <c r="BF27" i="1"/>
  <c r="BU27" i="1"/>
  <c r="S28" i="1"/>
  <c r="AH28" i="1"/>
  <c r="BF28" i="1"/>
  <c r="BU28" i="1"/>
  <c r="S29" i="1"/>
  <c r="AH29" i="1"/>
  <c r="BF29" i="1"/>
  <c r="BU29" i="1"/>
  <c r="S30" i="1"/>
  <c r="AH30" i="1"/>
  <c r="BF30" i="1"/>
  <c r="BU30" i="1"/>
  <c r="S31" i="1"/>
  <c r="AH31" i="1"/>
  <c r="BF31" i="1"/>
  <c r="BU31" i="1"/>
  <c r="S32" i="1"/>
  <c r="AH32" i="1"/>
  <c r="BF32" i="1"/>
  <c r="BU32" i="1"/>
  <c r="S33" i="1"/>
  <c r="AH33" i="1"/>
  <c r="BF33" i="1"/>
  <c r="BU33" i="1"/>
  <c r="S34" i="1"/>
  <c r="AH34" i="1"/>
  <c r="BF34" i="1"/>
  <c r="BU34" i="1"/>
</calcChain>
</file>

<file path=xl/sharedStrings.xml><?xml version="1.0" encoding="utf-8"?>
<sst xmlns="http://schemas.openxmlformats.org/spreadsheetml/2006/main" count="82" uniqueCount="42">
  <si>
    <t>記載の訂正は、リース事業者と貸与先の双方が同意のもと、二重見え消しすること。</t>
    <phoneticPr fontId="3"/>
  </si>
  <si>
    <t>・</t>
    <phoneticPr fontId="3"/>
  </si>
  <si>
    <t>１１台以上申請する場合は、本紙を追加し、住所等を記入の上、提出すること。</t>
    <phoneticPr fontId="3"/>
  </si>
  <si>
    <t>リース契約期間が処分制限期間より短い場合は、当初リース契約の満了前に、公社に必要な書類を提出して手続を行うこと。</t>
    <phoneticPr fontId="3"/>
  </si>
  <si>
    <t>リース会社が申請者の場合、東京都助成金の金額分は、月額リース料金を減額する形で貸与先に還元すること。リース契約とは別に貸与先に支払う形は認められない。</t>
    <phoneticPr fontId="3"/>
  </si>
  <si>
    <t>助成金・補助金ありの場合となしの場合の差額が、助成金・補助金金額合計以上であること。</t>
    <phoneticPr fontId="3"/>
  </si>
  <si>
    <t>助成金・補助金ありのリース料金またはなしのリース料金が、リース契約書で確認できること。</t>
    <phoneticPr fontId="3"/>
  </si>
  <si>
    <t>（注意事項）</t>
    <rPh sb="1" eb="5">
      <t>チュウイジコウ</t>
    </rPh>
    <phoneticPr fontId="3"/>
  </si>
  <si>
    <t>ZE1-XXXXX3</t>
  </si>
  <si>
    <t>ZE1-XXXXX2</t>
  </si>
  <si>
    <t>ZE1-XXXXX1</t>
    <phoneticPr fontId="3"/>
  </si>
  <si>
    <r>
      <t xml:space="preserve">差額
</t>
    </r>
    <r>
      <rPr>
        <sz val="8"/>
        <color theme="1"/>
        <rFont val="BIZ UDPゴシック"/>
        <family val="3"/>
        <charset val="128"/>
      </rPr>
      <t>（なしの場合－
ありの場合）</t>
    </r>
    <phoneticPr fontId="3"/>
  </si>
  <si>
    <t>助成金・
補助金ありの場合</t>
    <phoneticPr fontId="3"/>
  </si>
  <si>
    <t>助成金・
補助金なしの場合</t>
    <phoneticPr fontId="3"/>
  </si>
  <si>
    <t>合計</t>
    <rPh sb="0" eb="2">
      <t>ゴウケイ</t>
    </rPh>
    <phoneticPr fontId="3"/>
  </si>
  <si>
    <t>その他の
補助金額</t>
    <rPh sb="2" eb="3">
      <t>タ</t>
    </rPh>
    <rPh sb="5" eb="9">
      <t>ホジョキンガク</t>
    </rPh>
    <phoneticPr fontId="3"/>
  </si>
  <si>
    <t>東京都
助成金</t>
    <rPh sb="0" eb="3">
      <t>トウキョウト</t>
    </rPh>
    <rPh sb="4" eb="7">
      <t>ジョセイキン</t>
    </rPh>
    <phoneticPr fontId="3"/>
  </si>
  <si>
    <r>
      <t xml:space="preserve">リース料金総額
</t>
    </r>
    <r>
      <rPr>
        <sz val="10"/>
        <color theme="1"/>
        <rFont val="BIZ UDPゴシック"/>
        <family val="3"/>
        <charset val="128"/>
      </rPr>
      <t>（前払金含む）※税抜き金額</t>
    </r>
    <phoneticPr fontId="3"/>
  </si>
  <si>
    <r>
      <t xml:space="preserve">助成金・補助金金額
</t>
    </r>
    <r>
      <rPr>
        <sz val="10"/>
        <color theme="1"/>
        <rFont val="BIZ UDPゴシック"/>
        <family val="3"/>
        <charset val="128"/>
      </rPr>
      <t>（リース料金に反映されるもののみ）</t>
    </r>
    <phoneticPr fontId="3"/>
  </si>
  <si>
    <t>製造番号</t>
    <rPh sb="0" eb="4">
      <t>セイゾウバンゴウ</t>
    </rPh>
    <phoneticPr fontId="3"/>
  </si>
  <si>
    <t>東京　四郎</t>
    <rPh sb="3" eb="5">
      <t>シロウ</t>
    </rPh>
    <phoneticPr fontId="3"/>
  </si>
  <si>
    <t>東京　太郎</t>
    <phoneticPr fontId="3"/>
  </si>
  <si>
    <t>氏名</t>
    <rPh sb="0" eb="2">
      <t>シメイ</t>
    </rPh>
    <phoneticPr fontId="3"/>
  </si>
  <si>
    <t>代表取締役社長</t>
    <rPh sb="5" eb="7">
      <t>シャチョウ</t>
    </rPh>
    <phoneticPr fontId="3"/>
  </si>
  <si>
    <t>代表取締役</t>
    <phoneticPr fontId="3"/>
  </si>
  <si>
    <t>代表者役職</t>
    <rPh sb="0" eb="3">
      <t>ダイヒョウシャ</t>
    </rPh>
    <rPh sb="3" eb="5">
      <t>ヤクショク</t>
    </rPh>
    <phoneticPr fontId="3"/>
  </si>
  <si>
    <t>○○株式会社</t>
    <phoneticPr fontId="3"/>
  </si>
  <si>
    <t>○○オートリース株式会社</t>
    <phoneticPr fontId="3"/>
  </si>
  <si>
    <t>法人名</t>
    <rPh sb="0" eb="3">
      <t>ホウジンメイ</t>
    </rPh>
    <phoneticPr fontId="3"/>
  </si>
  <si>
    <t>東京都新宿区西新宿○丁目○○</t>
    <phoneticPr fontId="3"/>
  </si>
  <si>
    <t>住所</t>
    <rPh sb="0" eb="2">
      <t>ジュウショ</t>
    </rPh>
    <phoneticPr fontId="3"/>
  </si>
  <si>
    <t>貸与先</t>
    <rPh sb="0" eb="3">
      <t>タイヨサキ</t>
    </rPh>
    <phoneticPr fontId="3"/>
  </si>
  <si>
    <t>リース事業者</t>
    <rPh sb="3" eb="6">
      <t>ジギョウシャ</t>
    </rPh>
    <phoneticPr fontId="3"/>
  </si>
  <si>
    <t>誓約します。（☑をお願いします。）</t>
    <rPh sb="0" eb="2">
      <t>セイヤク</t>
    </rPh>
    <rPh sb="10" eb="11">
      <t>ネガ</t>
    </rPh>
    <phoneticPr fontId="3"/>
  </si>
  <si>
    <t>　標記助成金事業で申請している外部給電器のリース契約については、以下のとおり、助成金・補助金の金額分月額リース料金が減額されている若しくは減額されていないことについて間違いありません。また、注意事項に記載されている内容について間違いがないこと、助成金受領後も注意事項の内容を遵守することを誓約します。</t>
  </si>
  <si>
    <t>貸与料金の算定根拠明細書</t>
    <rPh sb="0" eb="4">
      <t>タイヨリョウキン</t>
    </rPh>
    <rPh sb="5" eb="12">
      <t>サンテイコンキョメイサイショ</t>
    </rPh>
    <phoneticPr fontId="3"/>
  </si>
  <si>
    <t>東京都環境公社　理事長殿</t>
    <rPh sb="0" eb="7">
      <t>トウキョウトカンキョウコウシャ</t>
    </rPh>
    <rPh sb="8" eb="12">
      <t>リジチョウドノ</t>
    </rPh>
    <phoneticPr fontId="3"/>
  </si>
  <si>
    <t>公益財団法人</t>
    <rPh sb="0" eb="2">
      <t>コウエキ</t>
    </rPh>
    <rPh sb="2" eb="4">
      <t>ザイダン</t>
    </rPh>
    <rPh sb="4" eb="6">
      <t>ホウジン</t>
    </rPh>
    <phoneticPr fontId="3"/>
  </si>
  <si>
    <t>【リース事業者申請用】</t>
    <rPh sb="4" eb="7">
      <t>ジギョウシャ</t>
    </rPh>
    <rPh sb="7" eb="10">
      <t>シンセイヨウ</t>
    </rPh>
    <phoneticPr fontId="3"/>
  </si>
  <si>
    <t>ＥＶ・ＰＨＥＶ外給</t>
  </si>
  <si>
    <t>▼申請する外部給電器種別を選択してください。</t>
    <rPh sb="1" eb="3">
      <t>シンセイ</t>
    </rPh>
    <rPh sb="10" eb="12">
      <t>シュベツ</t>
    </rPh>
    <rPh sb="13" eb="15">
      <t>センタク</t>
    </rPh>
    <phoneticPr fontId="3"/>
  </si>
  <si>
    <t>　標記助成金事業で申請している外部給電器のリース契約については、以下のとおり、助成金・補助金の金額分月額リース料金が減額されていることについて間違いありません。また、注意事項に記載されている内容について間違いがないこと、助成金受領後も注意事項の内容を遵守することを誓約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</si>
</sst>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
  </numFmts>
  <fonts count="13" x14ac:knownFonts="1">
    <font>
      <sz val="11"/>
      <color theme="1"/>
      <name val="游ゴシック"/>
      <family val="2"/>
      <charset val="128"/>
      <scheme val="minor"/>
    </font>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10"/>
      <color theme="1"/>
      <name val="BIZ UDPゴシック"/>
      <family val="3"/>
      <charset val="128"/>
    </font>
    <font>
      <sz val="9"/>
      <color theme="1"/>
      <name val="BIZ UDPゴシック"/>
      <family val="3"/>
      <charset val="128"/>
    </font>
    <font>
      <b/>
      <sz val="11"/>
      <color theme="1"/>
      <name val="BIZ UDPゴシック"/>
      <family val="3"/>
      <charset val="128"/>
    </font>
    <font>
      <sz val="8"/>
      <color theme="1"/>
      <name val="BIZ UDPゴシック"/>
      <family val="3"/>
      <charset val="128"/>
    </font>
    <font>
      <sz val="11"/>
      <name val="BIZ UDPゴシック"/>
      <family val="3"/>
      <charset val="128"/>
    </font>
    <font>
      <b/>
      <sz val="12"/>
      <color theme="1"/>
      <name val="BIZ UDPゴシック"/>
      <family val="3"/>
      <charset val="128"/>
    </font>
    <font>
      <sz val="12"/>
      <color theme="1"/>
      <name val="BIZ UDPゴシック"/>
      <family val="3"/>
      <charset val="128"/>
    </font>
    <font>
      <strike/>
      <sz val="11"/>
      <color rgb="FF00B050"/>
      <name val="BIZ UDPゴシック"/>
      <family val="3"/>
      <charset val="128"/>
    </font>
    <font>
      <b/>
      <sz val="14"/>
      <color rgb="FFFF0000"/>
      <name val="BIZ UDP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s>
  <borders count="1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double">
        <color auto="1"/>
      </top>
      <bottom/>
      <diagonal/>
    </border>
    <border>
      <left/>
      <right style="double">
        <color auto="1"/>
      </right>
      <top style="double">
        <color auto="1"/>
      </top>
      <bottom style="double">
        <color auto="1"/>
      </bottom>
      <diagonal/>
    </border>
    <border>
      <left/>
      <right/>
      <top style="double">
        <color auto="1"/>
      </top>
      <bottom style="double">
        <color auto="1"/>
      </bottom>
      <diagonal/>
    </border>
    <border>
      <left style="double">
        <color auto="1"/>
      </left>
      <right/>
      <top style="double">
        <color auto="1"/>
      </top>
      <bottom style="double">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38" fontId="2" fillId="2" borderId="1" xfId="1" applyFont="1" applyFill="1" applyBorder="1" applyAlignment="1" applyProtection="1">
      <alignment horizontal="center" vertical="center"/>
    </xf>
    <xf numFmtId="0" fontId="6" fillId="3" borderId="1" xfId="0" applyFont="1" applyFill="1" applyBorder="1" applyAlignment="1" applyProtection="1">
      <alignment horizontal="center" vertical="center"/>
      <protection locked="0"/>
    </xf>
    <xf numFmtId="38" fontId="2" fillId="3" borderId="1" xfId="1" applyFont="1" applyFill="1" applyBorder="1" applyAlignment="1" applyProtection="1">
      <alignment horizontal="center" vertical="center"/>
      <protection locked="0"/>
    </xf>
    <xf numFmtId="176" fontId="2" fillId="3" borderId="8" xfId="0" applyNumberFormat="1"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2" fillId="3" borderId="11" xfId="0" applyFont="1" applyFill="1" applyBorder="1" applyAlignment="1" applyProtection="1">
      <alignment horizontal="center" vertical="center" shrinkToFit="1"/>
      <protection locked="0"/>
    </xf>
    <xf numFmtId="0" fontId="2" fillId="3" borderId="10" xfId="0" applyFont="1" applyFill="1" applyBorder="1" applyAlignment="1" applyProtection="1">
      <alignment horizontal="center" vertical="center" shrinkToFit="1"/>
      <protection locked="0"/>
    </xf>
    <xf numFmtId="0" fontId="2" fillId="0" borderId="0" xfId="0" applyFont="1" applyProtection="1">
      <alignment vertical="center"/>
    </xf>
    <xf numFmtId="0" fontId="12" fillId="0" borderId="0" xfId="0" applyFont="1" applyAlignment="1" applyProtection="1">
      <alignment vertical="top"/>
    </xf>
    <xf numFmtId="0" fontId="11" fillId="0" borderId="0" xfId="0" applyFont="1" applyProtection="1">
      <alignment vertical="center"/>
    </xf>
    <xf numFmtId="0" fontId="2" fillId="3" borderId="12" xfId="0" applyFont="1" applyFill="1" applyBorder="1" applyAlignment="1" applyProtection="1">
      <alignment horizontal="center" vertical="center" shrinkToFit="1"/>
    </xf>
    <xf numFmtId="0" fontId="2" fillId="3" borderId="11" xfId="0" applyFont="1" applyFill="1" applyBorder="1" applyAlignment="1" applyProtection="1">
      <alignment horizontal="center" vertical="center" shrinkToFit="1"/>
    </xf>
    <xf numFmtId="0" fontId="2" fillId="3" borderId="10" xfId="0" applyFont="1" applyFill="1" applyBorder="1" applyAlignment="1" applyProtection="1">
      <alignment horizontal="center" vertical="center" shrinkToFit="1"/>
    </xf>
    <xf numFmtId="0" fontId="2" fillId="0" borderId="9" xfId="0" applyFont="1" applyBorder="1" applyProtection="1">
      <alignment vertical="center"/>
    </xf>
    <xf numFmtId="0" fontId="2" fillId="0" borderId="9" xfId="0" applyFont="1" applyBorder="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horizontal="centerContinuous" vertical="center"/>
    </xf>
    <xf numFmtId="0" fontId="2" fillId="0" borderId="0" xfId="0" applyFont="1" applyAlignment="1" applyProtection="1">
      <alignment horizontal="center" vertical="center" shrinkToFit="1"/>
    </xf>
    <xf numFmtId="0" fontId="2" fillId="0" borderId="0" xfId="0" applyFont="1" applyAlignment="1" applyProtection="1">
      <alignment horizontal="left" vertical="top" wrapText="1"/>
    </xf>
    <xf numFmtId="0" fontId="2" fillId="0" borderId="0" xfId="0" applyFont="1" applyAlignment="1" applyProtection="1">
      <alignment horizontal="left" vertical="top" wrapText="1"/>
    </xf>
    <xf numFmtId="0" fontId="10" fillId="4" borderId="0" xfId="0" applyFont="1" applyFill="1" applyAlignment="1" applyProtection="1">
      <alignment horizontal="centerContinuous" vertical="center"/>
    </xf>
    <xf numFmtId="0" fontId="9" fillId="0" borderId="0" xfId="0" applyFont="1" applyAlignment="1" applyProtection="1">
      <alignment horizontal="left" vertical="center"/>
    </xf>
    <xf numFmtId="0" fontId="10" fillId="0" borderId="0" xfId="0" applyFont="1" applyAlignment="1" applyProtection="1">
      <alignment horizontal="centerContinuous" vertical="center"/>
    </xf>
    <xf numFmtId="0" fontId="6" fillId="0" borderId="0" xfId="0" applyFont="1" applyProtection="1">
      <alignment vertical="center"/>
    </xf>
    <xf numFmtId="176" fontId="2" fillId="0" borderId="8" xfId="0" applyNumberFormat="1" applyFont="1" applyBorder="1" applyAlignment="1" applyProtection="1">
      <alignment horizontal="center" vertical="center"/>
    </xf>
    <xf numFmtId="0" fontId="2" fillId="0" borderId="8" xfId="0" applyFont="1" applyBorder="1" applyAlignment="1" applyProtection="1">
      <alignment horizontal="center" vertical="center"/>
    </xf>
    <xf numFmtId="176" fontId="2" fillId="3" borderId="8" xfId="0" applyNumberFormat="1" applyFont="1" applyFill="1" applyBorder="1" applyAlignment="1" applyProtection="1">
      <alignment horizontal="center" vertical="center"/>
    </xf>
    <xf numFmtId="0" fontId="4" fillId="0" borderId="8" xfId="0" applyFont="1" applyBorder="1" applyAlignment="1" applyProtection="1">
      <alignment horizontal="center" vertical="center" shrinkToFit="1"/>
    </xf>
    <xf numFmtId="0" fontId="2" fillId="0" borderId="0" xfId="0" applyFont="1" applyAlignment="1" applyProtection="1">
      <alignment horizontal="center" vertical="center"/>
    </xf>
    <xf numFmtId="0" fontId="8" fillId="0" borderId="7"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8" fillId="0" borderId="4"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6" fillId="3" borderId="1" xfId="0" applyFont="1" applyFill="1" applyBorder="1" applyAlignment="1" applyProtection="1">
      <alignment horizontal="center" vertical="center"/>
    </xf>
    <xf numFmtId="38" fontId="2" fillId="3" borderId="1" xfId="1" applyFont="1" applyFill="1" applyBorder="1" applyAlignment="1" applyProtection="1">
      <alignment horizontal="center" vertical="center"/>
    </xf>
    <xf numFmtId="0" fontId="4" fillId="0" borderId="0" xfId="0" applyFont="1" applyProtection="1">
      <alignment vertical="center"/>
    </xf>
    <xf numFmtId="0" fontId="5" fillId="0" borderId="1" xfId="0" applyFont="1" applyBorder="1" applyAlignment="1" applyProtection="1">
      <alignment horizontal="center" vertical="center"/>
    </xf>
    <xf numFmtId="0" fontId="2" fillId="0" borderId="0" xfId="0" applyFont="1" applyAlignment="1" applyProtection="1">
      <alignment horizontal="left" vertical="center" shrinkToFit="1"/>
    </xf>
    <xf numFmtId="0" fontId="2" fillId="0" borderId="0" xfId="0" applyFont="1" applyAlignment="1" applyProtection="1">
      <alignment vertical="top" shrinkToFit="1"/>
    </xf>
    <xf numFmtId="0" fontId="2" fillId="0" borderId="0" xfId="0" applyFont="1" applyAlignment="1" applyProtection="1">
      <alignment horizontal="left" vertical="center" wrapText="1"/>
    </xf>
    <xf numFmtId="0" fontId="2" fillId="0" borderId="0" xfId="0" applyFont="1" applyAlignment="1" applyProtection="1">
      <alignment horizontal="left" vertical="center"/>
    </xf>
    <xf numFmtId="0" fontId="5" fillId="0" borderId="0" xfId="0" applyFont="1" applyAlignment="1" applyProtection="1">
      <alignment vertical="center" wrapText="1"/>
    </xf>
    <xf numFmtId="0" fontId="2" fillId="0" borderId="0" xfId="0" applyFont="1" applyAlignment="1" applyProtection="1">
      <alignment vertical="center" shrinkToFit="1"/>
    </xf>
  </cellXfs>
  <cellStyles count="2">
    <cellStyle name="桁区切り" xfId="1" builtinId="6"/>
    <cellStyle name="標準"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12</xdr:row>
          <xdr:rowOff>180975</xdr:rowOff>
        </xdr:from>
        <xdr:to>
          <xdr:col>1</xdr:col>
          <xdr:colOff>257175</xdr:colOff>
          <xdr:row>16</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13</xdr:row>
          <xdr:rowOff>47625</xdr:rowOff>
        </xdr:from>
        <xdr:to>
          <xdr:col>40</xdr:col>
          <xdr:colOff>257175</xdr:colOff>
          <xdr:row>16</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70</xdr:col>
      <xdr:colOff>67917</xdr:colOff>
      <xdr:row>0</xdr:row>
      <xdr:rowOff>215347</xdr:rowOff>
    </xdr:from>
    <xdr:to>
      <xdr:col>78</xdr:col>
      <xdr:colOff>79513</xdr:colOff>
      <xdr:row>2</xdr:row>
      <xdr:rowOff>114713</xdr:rowOff>
    </xdr:to>
    <xdr:sp macro="" textlink="">
      <xdr:nvSpPr>
        <xdr:cNvPr id="2" name="正方形/長方形 1">
          <a:extLst>
            <a:ext uri="{FF2B5EF4-FFF2-40B4-BE49-F238E27FC236}">
              <a16:creationId xmlns:a16="http://schemas.microsoft.com/office/drawing/2014/main" id="{30DE6E64-10C9-49E0-9216-A25A008B7B05}"/>
            </a:ext>
          </a:extLst>
        </xdr:cNvPr>
        <xdr:cNvSpPr/>
      </xdr:nvSpPr>
      <xdr:spPr>
        <a:xfrm>
          <a:off x="11402667" y="215347"/>
          <a:ext cx="1306996" cy="37561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91109</xdr:colOff>
      <xdr:row>1</xdr:row>
      <xdr:rowOff>119683</xdr:rowOff>
    </xdr:from>
    <xdr:to>
      <xdr:col>65</xdr:col>
      <xdr:colOff>111815</xdr:colOff>
      <xdr:row>3</xdr:row>
      <xdr:rowOff>128793</xdr:rowOff>
    </xdr:to>
    <xdr:sp macro="" textlink="">
      <xdr:nvSpPr>
        <xdr:cNvPr id="3" name="線吹き出し 1 (枠付き) 4">
          <a:extLst>
            <a:ext uri="{FF2B5EF4-FFF2-40B4-BE49-F238E27FC236}">
              <a16:creationId xmlns:a16="http://schemas.microsoft.com/office/drawing/2014/main" id="{00D1F2CF-BDCA-452B-9129-68D2D3C02097}"/>
            </a:ext>
          </a:extLst>
        </xdr:cNvPr>
        <xdr:cNvSpPr/>
      </xdr:nvSpPr>
      <xdr:spPr>
        <a:xfrm>
          <a:off x="8187359" y="357808"/>
          <a:ext cx="2449581" cy="485360"/>
        </a:xfrm>
        <a:prstGeom prst="borderCallout1">
          <a:avLst>
            <a:gd name="adj1" fmla="val 20833"/>
            <a:gd name="adj2" fmla="val 100194"/>
            <a:gd name="adj3" fmla="val 473"/>
            <a:gd name="adj4" fmla="val 130998"/>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申請する車両種別を選択してください。</a:t>
          </a:r>
        </a:p>
      </xdr:txBody>
    </xdr:sp>
    <xdr:clientData/>
  </xdr:twoCellAnchor>
  <xdr:twoCellAnchor>
    <xdr:from>
      <xdr:col>59</xdr:col>
      <xdr:colOff>169381</xdr:colOff>
      <xdr:row>16</xdr:row>
      <xdr:rowOff>163996</xdr:rowOff>
    </xdr:from>
    <xdr:to>
      <xdr:col>76</xdr:col>
      <xdr:colOff>12838</xdr:colOff>
      <xdr:row>18</xdr:row>
      <xdr:rowOff>8282</xdr:rowOff>
    </xdr:to>
    <xdr:sp macro="" textlink="">
      <xdr:nvSpPr>
        <xdr:cNvPr id="4" name="正方形/長方形 3">
          <a:extLst>
            <a:ext uri="{FF2B5EF4-FFF2-40B4-BE49-F238E27FC236}">
              <a16:creationId xmlns:a16="http://schemas.microsoft.com/office/drawing/2014/main" id="{9204E551-249D-40DE-BC3F-1AC69ED91A70}"/>
            </a:ext>
          </a:extLst>
        </xdr:cNvPr>
        <xdr:cNvSpPr/>
      </xdr:nvSpPr>
      <xdr:spPr>
        <a:xfrm>
          <a:off x="9713431" y="3973996"/>
          <a:ext cx="2605707" cy="3205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56200</xdr:colOff>
      <xdr:row>17</xdr:row>
      <xdr:rowOff>173186</xdr:rowOff>
    </xdr:from>
    <xdr:to>
      <xdr:col>59</xdr:col>
      <xdr:colOff>18938</xdr:colOff>
      <xdr:row>19</xdr:row>
      <xdr:rowOff>101191</xdr:rowOff>
    </xdr:to>
    <xdr:sp macro="" textlink="">
      <xdr:nvSpPr>
        <xdr:cNvPr id="5" name="線吹き出し 1 (枠付き) 6">
          <a:extLst>
            <a:ext uri="{FF2B5EF4-FFF2-40B4-BE49-F238E27FC236}">
              <a16:creationId xmlns:a16="http://schemas.microsoft.com/office/drawing/2014/main" id="{475F951F-629B-44BA-84A6-6BD2F82155F5}"/>
            </a:ext>
          </a:extLst>
        </xdr:cNvPr>
        <xdr:cNvSpPr/>
      </xdr:nvSpPr>
      <xdr:spPr>
        <a:xfrm>
          <a:off x="7180900" y="4221311"/>
          <a:ext cx="2391613" cy="404255"/>
        </a:xfrm>
        <a:prstGeom prst="borderCallout1">
          <a:avLst>
            <a:gd name="adj1" fmla="val 98053"/>
            <a:gd name="adj2" fmla="val 98599"/>
            <a:gd name="adj3" fmla="val 143599"/>
            <a:gd name="adj4" fmla="val 113576"/>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貸与先が個人・個人事業主の場合は、ここに氏名を入力してください。</a:t>
          </a:r>
        </a:p>
      </xdr:txBody>
    </xdr:sp>
    <xdr:clientData/>
  </xdr:twoCellAnchor>
  <xdr:twoCellAnchor>
    <xdr:from>
      <xdr:col>59</xdr:col>
      <xdr:colOff>169381</xdr:colOff>
      <xdr:row>20</xdr:row>
      <xdr:rowOff>6627</xdr:rowOff>
    </xdr:from>
    <xdr:to>
      <xdr:col>76</xdr:col>
      <xdr:colOff>12838</xdr:colOff>
      <xdr:row>21</xdr:row>
      <xdr:rowOff>24848</xdr:rowOff>
    </xdr:to>
    <xdr:sp macro="" textlink="">
      <xdr:nvSpPr>
        <xdr:cNvPr id="6" name="正方形/長方形 5">
          <a:extLst>
            <a:ext uri="{FF2B5EF4-FFF2-40B4-BE49-F238E27FC236}">
              <a16:creationId xmlns:a16="http://schemas.microsoft.com/office/drawing/2014/main" id="{B9F09C62-1D9A-40F6-952B-C4C84BBAF427}"/>
            </a:ext>
          </a:extLst>
        </xdr:cNvPr>
        <xdr:cNvSpPr/>
      </xdr:nvSpPr>
      <xdr:spPr>
        <a:xfrm>
          <a:off x="9713431" y="4769127"/>
          <a:ext cx="2605707" cy="2563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18602</xdr:colOff>
      <xdr:row>17</xdr:row>
      <xdr:rowOff>33617</xdr:rowOff>
    </xdr:from>
    <xdr:to>
      <xdr:col>60</xdr:col>
      <xdr:colOff>0</xdr:colOff>
      <xdr:row>17</xdr:row>
      <xdr:rowOff>203611</xdr:rowOff>
    </xdr:to>
    <xdr:cxnSp macro="">
      <xdr:nvCxnSpPr>
        <xdr:cNvPr id="7" name="直線コネクタ 6">
          <a:extLst>
            <a:ext uri="{FF2B5EF4-FFF2-40B4-BE49-F238E27FC236}">
              <a16:creationId xmlns:a16="http://schemas.microsoft.com/office/drawing/2014/main" id="{90B17D08-216A-43DF-B279-E1B5B4693B36}"/>
            </a:ext>
          </a:extLst>
        </xdr:cNvPr>
        <xdr:cNvCxnSpPr/>
      </xdr:nvCxnSpPr>
      <xdr:spPr>
        <a:xfrm flipH="1">
          <a:off x="9572177" y="4081742"/>
          <a:ext cx="143323" cy="16999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144533</xdr:colOff>
      <xdr:row>13</xdr:row>
      <xdr:rowOff>16565</xdr:rowOff>
    </xdr:from>
    <xdr:to>
      <xdr:col>55</xdr:col>
      <xdr:colOff>128794</xdr:colOff>
      <xdr:row>16</xdr:row>
      <xdr:rowOff>8283</xdr:rowOff>
    </xdr:to>
    <xdr:sp macro="" textlink="">
      <xdr:nvSpPr>
        <xdr:cNvPr id="8" name="正方形/長方形 7">
          <a:extLst>
            <a:ext uri="{FF2B5EF4-FFF2-40B4-BE49-F238E27FC236}">
              <a16:creationId xmlns:a16="http://schemas.microsoft.com/office/drawing/2014/main" id="{F2318729-6541-4051-A271-128DA6657545}"/>
            </a:ext>
          </a:extLst>
        </xdr:cNvPr>
        <xdr:cNvSpPr/>
      </xdr:nvSpPr>
      <xdr:spPr>
        <a:xfrm>
          <a:off x="6459608" y="3112190"/>
          <a:ext cx="2575061" cy="70609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53425</xdr:colOff>
      <xdr:row>9</xdr:row>
      <xdr:rowOff>132521</xdr:rowOff>
    </xdr:from>
    <xdr:to>
      <xdr:col>70</xdr:col>
      <xdr:colOff>75789</xdr:colOff>
      <xdr:row>14</xdr:row>
      <xdr:rowOff>2484</xdr:rowOff>
    </xdr:to>
    <xdr:sp macro="" textlink="">
      <xdr:nvSpPr>
        <xdr:cNvPr id="9" name="線吹き出し 1 (枠付き) 10">
          <a:extLst>
            <a:ext uri="{FF2B5EF4-FFF2-40B4-BE49-F238E27FC236}">
              <a16:creationId xmlns:a16="http://schemas.microsoft.com/office/drawing/2014/main" id="{7C8284C9-A2CE-45CF-9D84-F0C884678C6B}"/>
            </a:ext>
          </a:extLst>
        </xdr:cNvPr>
        <xdr:cNvSpPr/>
      </xdr:nvSpPr>
      <xdr:spPr>
        <a:xfrm>
          <a:off x="9121225" y="2275646"/>
          <a:ext cx="2289314" cy="1060588"/>
        </a:xfrm>
        <a:prstGeom prst="borderCallout1">
          <a:avLst>
            <a:gd name="adj1" fmla="val 75672"/>
            <a:gd name="adj2" fmla="val -194"/>
            <a:gd name="adj3" fmla="val 98498"/>
            <a:gd name="adj4" fmla="val -11925"/>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必ず上記を確認のうえ、チェックしてください。</a:t>
          </a:r>
        </a:p>
      </xdr:txBody>
    </xdr:sp>
    <xdr:clientData/>
  </xdr:twoCellAnchor>
  <xdr:twoCellAnchor>
    <xdr:from>
      <xdr:col>61</xdr:col>
      <xdr:colOff>170329</xdr:colOff>
      <xdr:row>23</xdr:row>
      <xdr:rowOff>503582</xdr:rowOff>
    </xdr:from>
    <xdr:to>
      <xdr:col>72</xdr:col>
      <xdr:colOff>93154</xdr:colOff>
      <xdr:row>26</xdr:row>
      <xdr:rowOff>318052</xdr:rowOff>
    </xdr:to>
    <xdr:sp macro="" textlink="">
      <xdr:nvSpPr>
        <xdr:cNvPr id="10" name="正方形/長方形 9">
          <a:extLst>
            <a:ext uri="{FF2B5EF4-FFF2-40B4-BE49-F238E27FC236}">
              <a16:creationId xmlns:a16="http://schemas.microsoft.com/office/drawing/2014/main" id="{A5F4FFE1-AFAB-4AD0-873F-653D03A51840}"/>
            </a:ext>
          </a:extLst>
        </xdr:cNvPr>
        <xdr:cNvSpPr/>
      </xdr:nvSpPr>
      <xdr:spPr>
        <a:xfrm>
          <a:off x="10038229" y="5713757"/>
          <a:ext cx="1713525" cy="71934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26602</xdr:colOff>
      <xdr:row>27</xdr:row>
      <xdr:rowOff>157078</xdr:rowOff>
    </xdr:from>
    <xdr:to>
      <xdr:col>77</xdr:col>
      <xdr:colOff>71717</xdr:colOff>
      <xdr:row>33</xdr:row>
      <xdr:rowOff>322729</xdr:rowOff>
    </xdr:to>
    <xdr:sp macro="" textlink="">
      <xdr:nvSpPr>
        <xdr:cNvPr id="11" name="線吹き出し 1 (枠付き) 12">
          <a:extLst>
            <a:ext uri="{FF2B5EF4-FFF2-40B4-BE49-F238E27FC236}">
              <a16:creationId xmlns:a16="http://schemas.microsoft.com/office/drawing/2014/main" id="{9095B2B2-B2F5-43B3-B52B-CB06686BC001}"/>
            </a:ext>
          </a:extLst>
        </xdr:cNvPr>
        <xdr:cNvSpPr/>
      </xdr:nvSpPr>
      <xdr:spPr>
        <a:xfrm>
          <a:off x="9742102" y="6586453"/>
          <a:ext cx="2797840" cy="1508676"/>
        </a:xfrm>
        <a:prstGeom prst="borderCallout1">
          <a:avLst>
            <a:gd name="adj1" fmla="val 230"/>
            <a:gd name="adj2" fmla="val 47824"/>
            <a:gd name="adj3" fmla="val -7787"/>
            <a:gd name="adj4" fmla="val 4765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リース料金の総額がリース契約書の金額と一致すること。</a:t>
          </a:r>
          <a:endParaRPr kumimoji="1" lang="en-US" altLang="ja-JP" sz="1100">
            <a:solidFill>
              <a:srgbClr val="FF0000"/>
            </a:solidFill>
          </a:endParaRPr>
        </a:p>
        <a:p>
          <a:pPr algn="l"/>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助成金受領後の減額修正になる場合、補助金なしの場合と同一であること。ただし、特約事項に補助金に関する事項が記載があることもしくは、補助金受領時における金額反映を記した覚書等を締結している場合に限る。</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A1730-4D1E-4320-8AAF-66A0ACCD47C5}">
  <sheetPr>
    <tabColor rgb="FFFFC000"/>
  </sheetPr>
  <dimension ref="A1:BZ48"/>
  <sheetViews>
    <sheetView showGridLines="0" tabSelected="1" view="pageBreakPreview" zoomScaleNormal="100" zoomScaleSheetLayoutView="100" workbookViewId="0"/>
  </sheetViews>
  <sheetFormatPr defaultColWidth="2.125" defaultRowHeight="14.1" customHeight="1" x14ac:dyDescent="0.4"/>
  <cols>
    <col min="1" max="1" width="2.125" style="9" customWidth="1"/>
    <col min="2" max="2" width="3.625" style="9" bestFit="1" customWidth="1"/>
    <col min="3" max="39" width="2.125" style="9"/>
    <col min="40" max="40" width="2.125" style="9" customWidth="1"/>
    <col min="41" max="41" width="3.625" style="9" bestFit="1" customWidth="1"/>
    <col min="42" max="61" width="2.125" style="9"/>
    <col min="62" max="62" width="2.125" style="9" customWidth="1"/>
    <col min="63" max="67" width="2.5" style="9" customWidth="1"/>
    <col min="68" max="72" width="2.625" style="9" customWidth="1"/>
    <col min="73" max="16384" width="2.125" style="9"/>
  </cols>
  <sheetData>
    <row r="1" spans="1:78" ht="22.35" customHeight="1" thickBot="1" x14ac:dyDescent="0.45">
      <c r="AG1" s="10" t="s">
        <v>40</v>
      </c>
      <c r="BT1" s="10" t="s">
        <v>40</v>
      </c>
    </row>
    <row r="2" spans="1:78" ht="14.1" customHeight="1" thickTop="1" thickBot="1" x14ac:dyDescent="0.45">
      <c r="A2" s="11"/>
      <c r="AG2" s="6" t="s">
        <v>39</v>
      </c>
      <c r="AH2" s="7"/>
      <c r="AI2" s="7"/>
      <c r="AJ2" s="7"/>
      <c r="AK2" s="7"/>
      <c r="AL2" s="7"/>
      <c r="AM2" s="8"/>
      <c r="BT2" s="12" t="str">
        <f>AG2</f>
        <v>ＥＶ・ＰＨＥＶ外給</v>
      </c>
      <c r="BU2" s="13"/>
      <c r="BV2" s="13"/>
      <c r="BW2" s="13"/>
      <c r="BX2" s="13"/>
      <c r="BY2" s="13"/>
      <c r="BZ2" s="14"/>
    </row>
    <row r="3" spans="1:78" ht="14.1" customHeight="1" thickTop="1" x14ac:dyDescent="0.4">
      <c r="AG3" s="15"/>
      <c r="AH3" s="15"/>
      <c r="AI3" s="15"/>
      <c r="AJ3" s="15"/>
      <c r="AK3" s="15"/>
      <c r="AL3" s="15"/>
      <c r="AM3" s="16" t="s">
        <v>38</v>
      </c>
      <c r="BT3" s="15"/>
      <c r="BU3" s="15"/>
      <c r="BV3" s="15"/>
      <c r="BW3" s="15"/>
      <c r="BX3" s="15"/>
      <c r="BY3" s="15"/>
      <c r="BZ3" s="16" t="s">
        <v>38</v>
      </c>
    </row>
    <row r="4" spans="1:78" ht="14.1" customHeight="1" x14ac:dyDescent="0.4">
      <c r="A4" s="9" t="s">
        <v>37</v>
      </c>
      <c r="AN4" s="9" t="s">
        <v>37</v>
      </c>
    </row>
    <row r="5" spans="1:78" ht="14.1" customHeight="1" x14ac:dyDescent="0.4">
      <c r="A5" s="9" t="s">
        <v>36</v>
      </c>
      <c r="AE5" s="17"/>
      <c r="AF5" s="17"/>
      <c r="AH5" s="17"/>
      <c r="AI5" s="17"/>
      <c r="AK5" s="17"/>
      <c r="AL5" s="17"/>
      <c r="AN5" s="9" t="s">
        <v>36</v>
      </c>
      <c r="BR5" s="17"/>
      <c r="BS5" s="17"/>
      <c r="BU5" s="17"/>
      <c r="BV5" s="17"/>
      <c r="BX5" s="17"/>
      <c r="BY5" s="17"/>
    </row>
    <row r="6" spans="1:78" ht="8.1" customHeight="1" x14ac:dyDescent="0.4"/>
    <row r="7" spans="1:78" ht="14.1" customHeight="1" x14ac:dyDescent="0.4">
      <c r="A7" s="18"/>
      <c r="B7" s="19" t="str">
        <f>IF($AG$2="","",IF($AG$2="ＦＣＶ外給","燃料電池自動車等の普及促進事業（ＦＣＶ外給）",IF($AG$2="ＥＶ・ＰＨＥＶ外給","電気自動車等の普及促進事業（ＥＶ・ＰＨＥＶ外給）","")))</f>
        <v>電気自動車等の普及促進事業（ＥＶ・ＰＨＥＶ外給）</v>
      </c>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8"/>
      <c r="AO7" s="19" t="str">
        <f>IF($AG$2="","",IF($AG$2="ＦＣＶ外給","燃料電池自動車等の普及促進事業（ＦＣＶ外給）",IF($AG$2="ＥＶ・ＰＨＥＶ外給","電気自動車等の普及促進事業（ＥＶ・ＰＨＥＶ外給）","")))</f>
        <v>電気自動車等の普及促進事業（ＥＶ・ＰＨＥＶ外給）</v>
      </c>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row>
    <row r="8" spans="1:78" ht="14.1" customHeight="1" x14ac:dyDescent="0.4">
      <c r="A8" s="17" t="s">
        <v>35</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t="s">
        <v>35</v>
      </c>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row>
    <row r="9" spans="1:78" ht="3" customHeight="1" x14ac:dyDescent="0.4">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row>
    <row r="10" spans="1:78" ht="14.1" customHeight="1" x14ac:dyDescent="0.4">
      <c r="B10" s="20" t="s">
        <v>41</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O10" s="20" t="s">
        <v>34</v>
      </c>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row>
    <row r="11" spans="1:78" ht="14.1" customHeight="1" x14ac:dyDescent="0.4">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row>
    <row r="12" spans="1:78" ht="14.1" customHeight="1" x14ac:dyDescent="0.4">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row>
    <row r="13" spans="1:78" ht="14.1" customHeight="1" x14ac:dyDescent="0.4">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row>
    <row r="14" spans="1:78" ht="2.4500000000000002" customHeight="1" x14ac:dyDescent="0.4">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row>
    <row r="15" spans="1:78" ht="14.1" customHeight="1" x14ac:dyDescent="0.4">
      <c r="B15" s="22"/>
      <c r="C15" s="23" t="s">
        <v>33</v>
      </c>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O15" s="22"/>
      <c r="AP15" s="23" t="s">
        <v>33</v>
      </c>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row>
    <row r="16" spans="1:78" ht="3" customHeight="1" x14ac:dyDescent="0.4">
      <c r="B16" s="24"/>
      <c r="C16" s="23"/>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O16" s="24"/>
      <c r="AP16" s="23"/>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row>
    <row r="17" spans="2:77" ht="14.1" customHeight="1" x14ac:dyDescent="0.4">
      <c r="B17" s="25"/>
      <c r="F17" s="26" t="s">
        <v>32</v>
      </c>
      <c r="G17" s="26"/>
      <c r="H17" s="26"/>
      <c r="I17" s="26"/>
      <c r="J17" s="26"/>
      <c r="K17" s="26"/>
      <c r="L17" s="26"/>
      <c r="M17" s="26"/>
      <c r="N17" s="26"/>
      <c r="O17" s="26"/>
      <c r="P17" s="26"/>
      <c r="Q17" s="26"/>
      <c r="R17" s="26"/>
      <c r="S17" s="26"/>
      <c r="T17" s="26"/>
      <c r="U17" s="26"/>
      <c r="V17" s="27" t="s">
        <v>31</v>
      </c>
      <c r="W17" s="27"/>
      <c r="X17" s="27"/>
      <c r="Y17" s="27"/>
      <c r="Z17" s="27"/>
      <c r="AA17" s="27"/>
      <c r="AB17" s="27"/>
      <c r="AC17" s="27"/>
      <c r="AD17" s="27"/>
      <c r="AE17" s="27"/>
      <c r="AF17" s="27"/>
      <c r="AG17" s="27"/>
      <c r="AH17" s="27"/>
      <c r="AI17" s="27"/>
      <c r="AJ17" s="27"/>
      <c r="AK17" s="27"/>
      <c r="AO17" s="25"/>
      <c r="AS17" s="26" t="s">
        <v>32</v>
      </c>
      <c r="AT17" s="26"/>
      <c r="AU17" s="26"/>
      <c r="AV17" s="26"/>
      <c r="AW17" s="26"/>
      <c r="AX17" s="26"/>
      <c r="AY17" s="26"/>
      <c r="AZ17" s="26"/>
      <c r="BA17" s="26"/>
      <c r="BB17" s="26"/>
      <c r="BC17" s="26"/>
      <c r="BD17" s="26"/>
      <c r="BE17" s="26"/>
      <c r="BF17" s="26"/>
      <c r="BG17" s="26"/>
      <c r="BH17" s="26"/>
      <c r="BI17" s="27" t="s">
        <v>31</v>
      </c>
      <c r="BJ17" s="27"/>
      <c r="BK17" s="27"/>
      <c r="BL17" s="27"/>
      <c r="BM17" s="27"/>
      <c r="BN17" s="27"/>
      <c r="BO17" s="27"/>
      <c r="BP17" s="27"/>
      <c r="BQ17" s="27"/>
      <c r="BR17" s="27"/>
      <c r="BS17" s="27"/>
      <c r="BT17" s="27"/>
      <c r="BU17" s="27"/>
      <c r="BV17" s="27"/>
      <c r="BW17" s="27"/>
      <c r="BX17" s="27"/>
    </row>
    <row r="18" spans="2:77" ht="28.35" customHeight="1" x14ac:dyDescent="0.4">
      <c r="B18" s="27" t="s">
        <v>30</v>
      </c>
      <c r="C18" s="27"/>
      <c r="D18" s="27"/>
      <c r="E18" s="27"/>
      <c r="F18" s="4"/>
      <c r="G18" s="4"/>
      <c r="H18" s="4"/>
      <c r="I18" s="4"/>
      <c r="J18" s="4"/>
      <c r="K18" s="4"/>
      <c r="L18" s="4"/>
      <c r="M18" s="4"/>
      <c r="N18" s="4"/>
      <c r="O18" s="4"/>
      <c r="P18" s="4"/>
      <c r="Q18" s="4"/>
      <c r="R18" s="4"/>
      <c r="S18" s="4"/>
      <c r="T18" s="4"/>
      <c r="U18" s="4"/>
      <c r="V18" s="5"/>
      <c r="W18" s="5"/>
      <c r="X18" s="5"/>
      <c r="Y18" s="5"/>
      <c r="Z18" s="5"/>
      <c r="AA18" s="5"/>
      <c r="AB18" s="5"/>
      <c r="AC18" s="5"/>
      <c r="AD18" s="5"/>
      <c r="AE18" s="5"/>
      <c r="AF18" s="5"/>
      <c r="AG18" s="5"/>
      <c r="AH18" s="5"/>
      <c r="AI18" s="5"/>
      <c r="AJ18" s="5"/>
      <c r="AK18" s="5"/>
      <c r="AO18" s="27" t="s">
        <v>30</v>
      </c>
      <c r="AP18" s="27"/>
      <c r="AQ18" s="27"/>
      <c r="AR18" s="27"/>
      <c r="AS18" s="28" t="s">
        <v>29</v>
      </c>
      <c r="AT18" s="28"/>
      <c r="AU18" s="28"/>
      <c r="AV18" s="28"/>
      <c r="AW18" s="28"/>
      <c r="AX18" s="28"/>
      <c r="AY18" s="28"/>
      <c r="AZ18" s="28"/>
      <c r="BA18" s="28"/>
      <c r="BB18" s="28"/>
      <c r="BC18" s="28"/>
      <c r="BD18" s="28"/>
      <c r="BE18" s="28"/>
      <c r="BF18" s="28"/>
      <c r="BG18" s="28"/>
      <c r="BH18" s="28"/>
      <c r="BI18" s="28" t="s">
        <v>29</v>
      </c>
      <c r="BJ18" s="28"/>
      <c r="BK18" s="28"/>
      <c r="BL18" s="28"/>
      <c r="BM18" s="28"/>
      <c r="BN18" s="28"/>
      <c r="BO18" s="28"/>
      <c r="BP18" s="28"/>
      <c r="BQ18" s="28"/>
      <c r="BR18" s="28"/>
      <c r="BS18" s="28"/>
      <c r="BT18" s="28"/>
      <c r="BU18" s="28"/>
      <c r="BV18" s="28"/>
      <c r="BW18" s="28"/>
      <c r="BX18" s="28"/>
    </row>
    <row r="19" spans="2:77" ht="28.35" customHeight="1" x14ac:dyDescent="0.4">
      <c r="B19" s="27" t="s">
        <v>28</v>
      </c>
      <c r="C19" s="27"/>
      <c r="D19" s="27"/>
      <c r="E19" s="27"/>
      <c r="F19" s="4"/>
      <c r="G19" s="4"/>
      <c r="H19" s="4"/>
      <c r="I19" s="4"/>
      <c r="J19" s="4"/>
      <c r="K19" s="4"/>
      <c r="L19" s="4"/>
      <c r="M19" s="4"/>
      <c r="N19" s="4"/>
      <c r="O19" s="4"/>
      <c r="P19" s="4"/>
      <c r="Q19" s="4"/>
      <c r="R19" s="4"/>
      <c r="S19" s="4"/>
      <c r="T19" s="4"/>
      <c r="U19" s="4"/>
      <c r="V19" s="5"/>
      <c r="W19" s="5"/>
      <c r="X19" s="5"/>
      <c r="Y19" s="5"/>
      <c r="Z19" s="5"/>
      <c r="AA19" s="5"/>
      <c r="AB19" s="5"/>
      <c r="AC19" s="5"/>
      <c r="AD19" s="5"/>
      <c r="AE19" s="5"/>
      <c r="AF19" s="5"/>
      <c r="AG19" s="5"/>
      <c r="AH19" s="5"/>
      <c r="AI19" s="5"/>
      <c r="AJ19" s="5"/>
      <c r="AK19" s="5"/>
      <c r="AO19" s="27" t="s">
        <v>28</v>
      </c>
      <c r="AP19" s="27"/>
      <c r="AQ19" s="27"/>
      <c r="AR19" s="27"/>
      <c r="AS19" s="28" t="s">
        <v>27</v>
      </c>
      <c r="AT19" s="28"/>
      <c r="AU19" s="28"/>
      <c r="AV19" s="28"/>
      <c r="AW19" s="28"/>
      <c r="AX19" s="28"/>
      <c r="AY19" s="28"/>
      <c r="AZ19" s="28"/>
      <c r="BA19" s="28"/>
      <c r="BB19" s="28"/>
      <c r="BC19" s="28"/>
      <c r="BD19" s="28"/>
      <c r="BE19" s="28"/>
      <c r="BF19" s="28"/>
      <c r="BG19" s="28"/>
      <c r="BH19" s="28"/>
      <c r="BI19" s="28" t="s">
        <v>26</v>
      </c>
      <c r="BJ19" s="28"/>
      <c r="BK19" s="28"/>
      <c r="BL19" s="28"/>
      <c r="BM19" s="28"/>
      <c r="BN19" s="28"/>
      <c r="BO19" s="28"/>
      <c r="BP19" s="28"/>
      <c r="BQ19" s="28"/>
      <c r="BR19" s="28"/>
      <c r="BS19" s="28"/>
      <c r="BT19" s="28"/>
      <c r="BU19" s="28"/>
      <c r="BV19" s="28"/>
      <c r="BW19" s="28"/>
      <c r="BX19" s="28"/>
    </row>
    <row r="20" spans="2:77" ht="28.35" customHeight="1" x14ac:dyDescent="0.4">
      <c r="B20" s="29" t="s">
        <v>25</v>
      </c>
      <c r="C20" s="29"/>
      <c r="D20" s="29"/>
      <c r="E20" s="29"/>
      <c r="F20" s="4"/>
      <c r="G20" s="4"/>
      <c r="H20" s="4"/>
      <c r="I20" s="4"/>
      <c r="J20" s="4"/>
      <c r="K20" s="4"/>
      <c r="L20" s="4"/>
      <c r="M20" s="4"/>
      <c r="N20" s="4"/>
      <c r="O20" s="4"/>
      <c r="P20" s="4"/>
      <c r="Q20" s="4"/>
      <c r="R20" s="4"/>
      <c r="S20" s="4"/>
      <c r="T20" s="4"/>
      <c r="U20" s="4"/>
      <c r="V20" s="5"/>
      <c r="W20" s="5"/>
      <c r="X20" s="5"/>
      <c r="Y20" s="5"/>
      <c r="Z20" s="5"/>
      <c r="AA20" s="5"/>
      <c r="AB20" s="5"/>
      <c r="AC20" s="5"/>
      <c r="AD20" s="5"/>
      <c r="AE20" s="5"/>
      <c r="AF20" s="5"/>
      <c r="AG20" s="5"/>
      <c r="AH20" s="5"/>
      <c r="AI20" s="5"/>
      <c r="AJ20" s="5"/>
      <c r="AK20" s="5"/>
      <c r="AO20" s="29" t="s">
        <v>25</v>
      </c>
      <c r="AP20" s="29"/>
      <c r="AQ20" s="29"/>
      <c r="AR20" s="29"/>
      <c r="AS20" s="28" t="s">
        <v>24</v>
      </c>
      <c r="AT20" s="28"/>
      <c r="AU20" s="28"/>
      <c r="AV20" s="28"/>
      <c r="AW20" s="28"/>
      <c r="AX20" s="28"/>
      <c r="AY20" s="28"/>
      <c r="AZ20" s="28"/>
      <c r="BA20" s="28"/>
      <c r="BB20" s="28"/>
      <c r="BC20" s="28"/>
      <c r="BD20" s="28"/>
      <c r="BE20" s="28"/>
      <c r="BF20" s="28"/>
      <c r="BG20" s="28"/>
      <c r="BH20" s="28"/>
      <c r="BI20" s="28" t="s">
        <v>23</v>
      </c>
      <c r="BJ20" s="28"/>
      <c r="BK20" s="28"/>
      <c r="BL20" s="28"/>
      <c r="BM20" s="28"/>
      <c r="BN20" s="28"/>
      <c r="BO20" s="28"/>
      <c r="BP20" s="28"/>
      <c r="BQ20" s="28"/>
      <c r="BR20" s="28"/>
      <c r="BS20" s="28"/>
      <c r="BT20" s="28"/>
      <c r="BU20" s="28"/>
      <c r="BV20" s="28"/>
      <c r="BW20" s="28"/>
      <c r="BX20" s="28"/>
    </row>
    <row r="21" spans="2:77" ht="28.35" customHeight="1" x14ac:dyDescent="0.4">
      <c r="B21" s="27" t="s">
        <v>22</v>
      </c>
      <c r="C21" s="27"/>
      <c r="D21" s="27"/>
      <c r="E21" s="27"/>
      <c r="F21" s="4"/>
      <c r="G21" s="4"/>
      <c r="H21" s="4"/>
      <c r="I21" s="4"/>
      <c r="J21" s="4"/>
      <c r="K21" s="4"/>
      <c r="L21" s="4"/>
      <c r="M21" s="4"/>
      <c r="N21" s="4"/>
      <c r="O21" s="4"/>
      <c r="P21" s="4"/>
      <c r="Q21" s="4"/>
      <c r="R21" s="4"/>
      <c r="S21" s="4"/>
      <c r="T21" s="4"/>
      <c r="U21" s="4"/>
      <c r="V21" s="5"/>
      <c r="W21" s="5"/>
      <c r="X21" s="5"/>
      <c r="Y21" s="5"/>
      <c r="Z21" s="5"/>
      <c r="AA21" s="5"/>
      <c r="AB21" s="5"/>
      <c r="AC21" s="5"/>
      <c r="AD21" s="5"/>
      <c r="AE21" s="5"/>
      <c r="AF21" s="5"/>
      <c r="AG21" s="5"/>
      <c r="AH21" s="5"/>
      <c r="AI21" s="5"/>
      <c r="AJ21" s="5"/>
      <c r="AK21" s="5"/>
      <c r="AO21" s="27" t="s">
        <v>22</v>
      </c>
      <c r="AP21" s="27"/>
      <c r="AQ21" s="27"/>
      <c r="AR21" s="27"/>
      <c r="AS21" s="28" t="s">
        <v>21</v>
      </c>
      <c r="AT21" s="28"/>
      <c r="AU21" s="28"/>
      <c r="AV21" s="28"/>
      <c r="AW21" s="28"/>
      <c r="AX21" s="28"/>
      <c r="AY21" s="28"/>
      <c r="AZ21" s="28"/>
      <c r="BA21" s="28"/>
      <c r="BB21" s="28"/>
      <c r="BC21" s="28"/>
      <c r="BD21" s="28"/>
      <c r="BE21" s="28"/>
      <c r="BF21" s="28"/>
      <c r="BG21" s="28"/>
      <c r="BH21" s="28"/>
      <c r="BI21" s="28" t="s">
        <v>20</v>
      </c>
      <c r="BJ21" s="28"/>
      <c r="BK21" s="28"/>
      <c r="BL21" s="28"/>
      <c r="BM21" s="28"/>
      <c r="BN21" s="28"/>
      <c r="BO21" s="28"/>
      <c r="BP21" s="28"/>
      <c r="BQ21" s="28"/>
      <c r="BR21" s="28"/>
      <c r="BS21" s="28"/>
      <c r="BT21" s="28"/>
      <c r="BU21" s="28"/>
      <c r="BV21" s="28"/>
      <c r="BW21" s="28"/>
      <c r="BX21" s="28"/>
    </row>
    <row r="22" spans="2:77" ht="3.6" customHeight="1" x14ac:dyDescent="0.4">
      <c r="I22" s="30"/>
      <c r="K22" s="30"/>
      <c r="M22" s="30"/>
      <c r="O22" s="30"/>
      <c r="Q22" s="30"/>
      <c r="S22" s="30"/>
      <c r="U22" s="30"/>
      <c r="W22" s="30"/>
      <c r="Y22" s="30"/>
      <c r="AA22" s="30"/>
      <c r="AC22" s="30"/>
      <c r="AE22" s="30"/>
      <c r="AG22" s="30"/>
      <c r="AI22" s="30"/>
      <c r="AK22" s="30"/>
      <c r="AV22" s="30"/>
      <c r="AX22" s="30"/>
      <c r="AZ22" s="30"/>
      <c r="BB22" s="30"/>
      <c r="BD22" s="30"/>
      <c r="BF22" s="30"/>
      <c r="BH22" s="30"/>
      <c r="BJ22" s="30"/>
      <c r="BL22" s="30"/>
      <c r="BN22" s="30"/>
      <c r="BP22" s="30"/>
      <c r="BR22" s="30"/>
      <c r="BT22" s="30"/>
      <c r="BV22" s="30"/>
      <c r="BX22" s="30"/>
    </row>
    <row r="23" spans="2:77" ht="27.6" customHeight="1" x14ac:dyDescent="0.4">
      <c r="C23" s="31" t="s">
        <v>19</v>
      </c>
      <c r="D23" s="32"/>
      <c r="E23" s="32"/>
      <c r="F23" s="32"/>
      <c r="G23" s="32"/>
      <c r="H23" s="33"/>
      <c r="I23" s="34" t="s">
        <v>18</v>
      </c>
      <c r="J23" s="35"/>
      <c r="K23" s="35"/>
      <c r="L23" s="35"/>
      <c r="M23" s="35"/>
      <c r="N23" s="35"/>
      <c r="O23" s="35"/>
      <c r="P23" s="35"/>
      <c r="Q23" s="35"/>
      <c r="R23" s="35"/>
      <c r="S23" s="35"/>
      <c r="T23" s="35"/>
      <c r="U23" s="35"/>
      <c r="V23" s="35"/>
      <c r="W23" s="35"/>
      <c r="X23" s="34" t="s">
        <v>17</v>
      </c>
      <c r="Y23" s="35"/>
      <c r="Z23" s="35"/>
      <c r="AA23" s="35"/>
      <c r="AB23" s="35"/>
      <c r="AC23" s="35"/>
      <c r="AD23" s="35"/>
      <c r="AE23" s="35"/>
      <c r="AF23" s="35"/>
      <c r="AG23" s="35"/>
      <c r="AH23" s="35"/>
      <c r="AI23" s="35"/>
      <c r="AJ23" s="35"/>
      <c r="AK23" s="35"/>
      <c r="AL23" s="35"/>
      <c r="AP23" s="31" t="s">
        <v>19</v>
      </c>
      <c r="AQ23" s="32"/>
      <c r="AR23" s="32"/>
      <c r="AS23" s="32"/>
      <c r="AT23" s="32"/>
      <c r="AU23" s="33"/>
      <c r="AV23" s="34" t="s">
        <v>18</v>
      </c>
      <c r="AW23" s="35"/>
      <c r="AX23" s="35"/>
      <c r="AY23" s="35"/>
      <c r="AZ23" s="35"/>
      <c r="BA23" s="35"/>
      <c r="BB23" s="35"/>
      <c r="BC23" s="35"/>
      <c r="BD23" s="35"/>
      <c r="BE23" s="35"/>
      <c r="BF23" s="35"/>
      <c r="BG23" s="35"/>
      <c r="BH23" s="35"/>
      <c r="BI23" s="35"/>
      <c r="BJ23" s="35"/>
      <c r="BK23" s="34" t="s">
        <v>17</v>
      </c>
      <c r="BL23" s="35"/>
      <c r="BM23" s="35"/>
      <c r="BN23" s="35"/>
      <c r="BO23" s="35"/>
      <c r="BP23" s="35"/>
      <c r="BQ23" s="35"/>
      <c r="BR23" s="35"/>
      <c r="BS23" s="35"/>
      <c r="BT23" s="35"/>
      <c r="BU23" s="35"/>
      <c r="BV23" s="35"/>
      <c r="BW23" s="35"/>
      <c r="BX23" s="35"/>
      <c r="BY23" s="35"/>
    </row>
    <row r="24" spans="2:77" ht="41.45" customHeight="1" x14ac:dyDescent="0.4">
      <c r="C24" s="36"/>
      <c r="D24" s="37"/>
      <c r="E24" s="37"/>
      <c r="F24" s="37"/>
      <c r="G24" s="37"/>
      <c r="H24" s="38"/>
      <c r="I24" s="34" t="s">
        <v>16</v>
      </c>
      <c r="J24" s="35"/>
      <c r="K24" s="35"/>
      <c r="L24" s="35"/>
      <c r="M24" s="35"/>
      <c r="N24" s="34" t="s">
        <v>15</v>
      </c>
      <c r="O24" s="34"/>
      <c r="P24" s="34"/>
      <c r="Q24" s="34"/>
      <c r="R24" s="34"/>
      <c r="S24" s="35" t="s">
        <v>14</v>
      </c>
      <c r="T24" s="35"/>
      <c r="U24" s="35"/>
      <c r="V24" s="35"/>
      <c r="W24" s="35"/>
      <c r="X24" s="39" t="s">
        <v>13</v>
      </c>
      <c r="Y24" s="35"/>
      <c r="Z24" s="35"/>
      <c r="AA24" s="35"/>
      <c r="AB24" s="35"/>
      <c r="AC24" s="39" t="s">
        <v>12</v>
      </c>
      <c r="AD24" s="35"/>
      <c r="AE24" s="35"/>
      <c r="AF24" s="35"/>
      <c r="AG24" s="35"/>
      <c r="AH24" s="34" t="s">
        <v>11</v>
      </c>
      <c r="AI24" s="35"/>
      <c r="AJ24" s="35"/>
      <c r="AK24" s="35"/>
      <c r="AL24" s="35"/>
      <c r="AP24" s="36"/>
      <c r="AQ24" s="37"/>
      <c r="AR24" s="37"/>
      <c r="AS24" s="37"/>
      <c r="AT24" s="37"/>
      <c r="AU24" s="38"/>
      <c r="AV24" s="34" t="s">
        <v>16</v>
      </c>
      <c r="AW24" s="35"/>
      <c r="AX24" s="35"/>
      <c r="AY24" s="35"/>
      <c r="AZ24" s="35"/>
      <c r="BA24" s="34" t="s">
        <v>15</v>
      </c>
      <c r="BB24" s="34"/>
      <c r="BC24" s="34"/>
      <c r="BD24" s="34"/>
      <c r="BE24" s="34"/>
      <c r="BF24" s="35" t="s">
        <v>14</v>
      </c>
      <c r="BG24" s="35"/>
      <c r="BH24" s="35"/>
      <c r="BI24" s="35"/>
      <c r="BJ24" s="35"/>
      <c r="BK24" s="39" t="s">
        <v>13</v>
      </c>
      <c r="BL24" s="35"/>
      <c r="BM24" s="35"/>
      <c r="BN24" s="35"/>
      <c r="BO24" s="35"/>
      <c r="BP24" s="39" t="s">
        <v>12</v>
      </c>
      <c r="BQ24" s="35"/>
      <c r="BR24" s="35"/>
      <c r="BS24" s="35"/>
      <c r="BT24" s="35"/>
      <c r="BU24" s="34" t="s">
        <v>11</v>
      </c>
      <c r="BV24" s="35"/>
      <c r="BW24" s="35"/>
      <c r="BX24" s="35"/>
      <c r="BY24" s="35"/>
    </row>
    <row r="25" spans="2:77" ht="28.35" customHeight="1" x14ac:dyDescent="0.4">
      <c r="B25" s="40">
        <v>1</v>
      </c>
      <c r="C25" s="2"/>
      <c r="D25" s="2"/>
      <c r="E25" s="2"/>
      <c r="F25" s="2"/>
      <c r="G25" s="2"/>
      <c r="H25" s="2"/>
      <c r="I25" s="3"/>
      <c r="J25" s="3"/>
      <c r="K25" s="3"/>
      <c r="L25" s="3"/>
      <c r="M25" s="3"/>
      <c r="N25" s="3"/>
      <c r="O25" s="3"/>
      <c r="P25" s="3"/>
      <c r="Q25" s="3"/>
      <c r="R25" s="3"/>
      <c r="S25" s="1" t="str">
        <f t="shared" ref="S25:S34" si="0">IF(I25="","",I25+N25)</f>
        <v/>
      </c>
      <c r="T25" s="1"/>
      <c r="U25" s="1"/>
      <c r="V25" s="1"/>
      <c r="W25" s="1"/>
      <c r="X25" s="3"/>
      <c r="Y25" s="3"/>
      <c r="Z25" s="3"/>
      <c r="AA25" s="3"/>
      <c r="AB25" s="3"/>
      <c r="AC25" s="3"/>
      <c r="AD25" s="3"/>
      <c r="AE25" s="3"/>
      <c r="AF25" s="3"/>
      <c r="AG25" s="3"/>
      <c r="AH25" s="1" t="str">
        <f t="shared" ref="AH25:AH34" si="1">IF(X25="","",IF(AC25=0,"－",X25-AC25))</f>
        <v/>
      </c>
      <c r="AI25" s="1"/>
      <c r="AJ25" s="1"/>
      <c r="AK25" s="1"/>
      <c r="AL25" s="1"/>
      <c r="AO25" s="40">
        <v>1</v>
      </c>
      <c r="AP25" s="41" t="s">
        <v>10</v>
      </c>
      <c r="AQ25" s="41"/>
      <c r="AR25" s="41"/>
      <c r="AS25" s="41"/>
      <c r="AT25" s="41"/>
      <c r="AU25" s="41"/>
      <c r="AV25" s="42">
        <v>375000</v>
      </c>
      <c r="AW25" s="42"/>
      <c r="AX25" s="42"/>
      <c r="AY25" s="42"/>
      <c r="AZ25" s="42"/>
      <c r="BA25" s="42">
        <v>240000</v>
      </c>
      <c r="BB25" s="42"/>
      <c r="BC25" s="42"/>
      <c r="BD25" s="42"/>
      <c r="BE25" s="42"/>
      <c r="BF25" s="1">
        <f t="shared" ref="BF25:BF34" si="2">IF(AV25="","",AV25+BA25)</f>
        <v>615000</v>
      </c>
      <c r="BG25" s="1"/>
      <c r="BH25" s="1"/>
      <c r="BI25" s="1"/>
      <c r="BJ25" s="1"/>
      <c r="BK25" s="42">
        <v>3000000</v>
      </c>
      <c r="BL25" s="42"/>
      <c r="BM25" s="42"/>
      <c r="BN25" s="42"/>
      <c r="BO25" s="42"/>
      <c r="BP25" s="42">
        <v>2200000</v>
      </c>
      <c r="BQ25" s="42"/>
      <c r="BR25" s="42"/>
      <c r="BS25" s="42"/>
      <c r="BT25" s="42"/>
      <c r="BU25" s="1">
        <f t="shared" ref="BU25:BU34" si="3">IF(BK25="","",IF(BP25=0,"－",BK25-BP25))</f>
        <v>800000</v>
      </c>
      <c r="BV25" s="1"/>
      <c r="BW25" s="1"/>
      <c r="BX25" s="1"/>
      <c r="BY25" s="1"/>
    </row>
    <row r="26" spans="2:77" ht="28.35" customHeight="1" x14ac:dyDescent="0.4">
      <c r="B26" s="40">
        <v>2</v>
      </c>
      <c r="C26" s="2"/>
      <c r="D26" s="2"/>
      <c r="E26" s="2"/>
      <c r="F26" s="2"/>
      <c r="G26" s="2"/>
      <c r="H26" s="2"/>
      <c r="I26" s="3"/>
      <c r="J26" s="3"/>
      <c r="K26" s="3"/>
      <c r="L26" s="3"/>
      <c r="M26" s="3"/>
      <c r="N26" s="3"/>
      <c r="O26" s="3"/>
      <c r="P26" s="3"/>
      <c r="Q26" s="3"/>
      <c r="R26" s="3"/>
      <c r="S26" s="1" t="str">
        <f t="shared" si="0"/>
        <v/>
      </c>
      <c r="T26" s="1"/>
      <c r="U26" s="1"/>
      <c r="V26" s="1"/>
      <c r="W26" s="1"/>
      <c r="X26" s="3"/>
      <c r="Y26" s="3"/>
      <c r="Z26" s="3"/>
      <c r="AA26" s="3"/>
      <c r="AB26" s="3"/>
      <c r="AC26" s="3"/>
      <c r="AD26" s="3"/>
      <c r="AE26" s="3"/>
      <c r="AF26" s="3"/>
      <c r="AG26" s="3"/>
      <c r="AH26" s="1" t="str">
        <f t="shared" si="1"/>
        <v/>
      </c>
      <c r="AI26" s="1"/>
      <c r="AJ26" s="1"/>
      <c r="AK26" s="1"/>
      <c r="AL26" s="1"/>
      <c r="AO26" s="40">
        <v>2</v>
      </c>
      <c r="AP26" s="41" t="s">
        <v>9</v>
      </c>
      <c r="AQ26" s="41"/>
      <c r="AR26" s="41"/>
      <c r="AS26" s="41"/>
      <c r="AT26" s="41"/>
      <c r="AU26" s="41"/>
      <c r="AV26" s="42">
        <v>375000</v>
      </c>
      <c r="AW26" s="42"/>
      <c r="AX26" s="42"/>
      <c r="AY26" s="42"/>
      <c r="AZ26" s="42"/>
      <c r="BA26" s="42">
        <v>240000</v>
      </c>
      <c r="BB26" s="42"/>
      <c r="BC26" s="42"/>
      <c r="BD26" s="42"/>
      <c r="BE26" s="42"/>
      <c r="BF26" s="1">
        <f t="shared" si="2"/>
        <v>615000</v>
      </c>
      <c r="BG26" s="1"/>
      <c r="BH26" s="1"/>
      <c r="BI26" s="1"/>
      <c r="BJ26" s="1"/>
      <c r="BK26" s="42">
        <v>3000000</v>
      </c>
      <c r="BL26" s="42"/>
      <c r="BM26" s="42"/>
      <c r="BN26" s="42"/>
      <c r="BO26" s="42"/>
      <c r="BP26" s="42">
        <v>2200000</v>
      </c>
      <c r="BQ26" s="42"/>
      <c r="BR26" s="42"/>
      <c r="BS26" s="42"/>
      <c r="BT26" s="42"/>
      <c r="BU26" s="1">
        <f t="shared" si="3"/>
        <v>800000</v>
      </c>
      <c r="BV26" s="1"/>
      <c r="BW26" s="1"/>
      <c r="BX26" s="1"/>
      <c r="BY26" s="1"/>
    </row>
    <row r="27" spans="2:77" ht="28.35" customHeight="1" x14ac:dyDescent="0.4">
      <c r="B27" s="40">
        <v>3</v>
      </c>
      <c r="C27" s="2"/>
      <c r="D27" s="2"/>
      <c r="E27" s="2"/>
      <c r="F27" s="2"/>
      <c r="G27" s="2"/>
      <c r="H27" s="2"/>
      <c r="I27" s="3"/>
      <c r="J27" s="3"/>
      <c r="K27" s="3"/>
      <c r="L27" s="3"/>
      <c r="M27" s="3"/>
      <c r="N27" s="3"/>
      <c r="O27" s="3"/>
      <c r="P27" s="3"/>
      <c r="Q27" s="3"/>
      <c r="R27" s="3"/>
      <c r="S27" s="1" t="str">
        <f t="shared" si="0"/>
        <v/>
      </c>
      <c r="T27" s="1"/>
      <c r="U27" s="1"/>
      <c r="V27" s="1"/>
      <c r="W27" s="1"/>
      <c r="X27" s="3"/>
      <c r="Y27" s="3"/>
      <c r="Z27" s="3"/>
      <c r="AA27" s="3"/>
      <c r="AB27" s="3"/>
      <c r="AC27" s="3"/>
      <c r="AD27" s="3"/>
      <c r="AE27" s="3"/>
      <c r="AF27" s="3"/>
      <c r="AG27" s="3"/>
      <c r="AH27" s="1" t="str">
        <f t="shared" si="1"/>
        <v/>
      </c>
      <c r="AI27" s="1"/>
      <c r="AJ27" s="1"/>
      <c r="AK27" s="1"/>
      <c r="AL27" s="1"/>
      <c r="AO27" s="40">
        <v>3</v>
      </c>
      <c r="AP27" s="41" t="s">
        <v>8</v>
      </c>
      <c r="AQ27" s="41"/>
      <c r="AR27" s="41"/>
      <c r="AS27" s="41"/>
      <c r="AT27" s="41"/>
      <c r="AU27" s="41"/>
      <c r="AV27" s="42">
        <v>375000</v>
      </c>
      <c r="AW27" s="42"/>
      <c r="AX27" s="42"/>
      <c r="AY27" s="42"/>
      <c r="AZ27" s="42"/>
      <c r="BA27" s="42">
        <v>240000</v>
      </c>
      <c r="BB27" s="42"/>
      <c r="BC27" s="42"/>
      <c r="BD27" s="42"/>
      <c r="BE27" s="42"/>
      <c r="BF27" s="1">
        <f t="shared" si="2"/>
        <v>615000</v>
      </c>
      <c r="BG27" s="1"/>
      <c r="BH27" s="1"/>
      <c r="BI27" s="1"/>
      <c r="BJ27" s="1"/>
      <c r="BK27" s="42">
        <v>3000000</v>
      </c>
      <c r="BL27" s="42"/>
      <c r="BM27" s="42"/>
      <c r="BN27" s="42"/>
      <c r="BO27" s="42"/>
      <c r="BP27" s="42">
        <v>2200000</v>
      </c>
      <c r="BQ27" s="42"/>
      <c r="BR27" s="42"/>
      <c r="BS27" s="42"/>
      <c r="BT27" s="42"/>
      <c r="BU27" s="1">
        <f t="shared" si="3"/>
        <v>800000</v>
      </c>
      <c r="BV27" s="1"/>
      <c r="BW27" s="1"/>
      <c r="BX27" s="1"/>
      <c r="BY27" s="1"/>
    </row>
    <row r="28" spans="2:77" ht="28.35" customHeight="1" x14ac:dyDescent="0.4">
      <c r="B28" s="40">
        <v>4</v>
      </c>
      <c r="C28" s="2"/>
      <c r="D28" s="2"/>
      <c r="E28" s="2"/>
      <c r="F28" s="2"/>
      <c r="G28" s="2"/>
      <c r="H28" s="2"/>
      <c r="I28" s="3"/>
      <c r="J28" s="3"/>
      <c r="K28" s="3"/>
      <c r="L28" s="3"/>
      <c r="M28" s="3"/>
      <c r="N28" s="3"/>
      <c r="O28" s="3"/>
      <c r="P28" s="3"/>
      <c r="Q28" s="3"/>
      <c r="R28" s="3"/>
      <c r="S28" s="1" t="str">
        <f t="shared" si="0"/>
        <v/>
      </c>
      <c r="T28" s="1"/>
      <c r="U28" s="1"/>
      <c r="V28" s="1"/>
      <c r="W28" s="1"/>
      <c r="X28" s="3"/>
      <c r="Y28" s="3"/>
      <c r="Z28" s="3"/>
      <c r="AA28" s="3"/>
      <c r="AB28" s="3"/>
      <c r="AC28" s="3"/>
      <c r="AD28" s="3"/>
      <c r="AE28" s="3"/>
      <c r="AF28" s="3"/>
      <c r="AG28" s="3"/>
      <c r="AH28" s="1" t="str">
        <f t="shared" si="1"/>
        <v/>
      </c>
      <c r="AI28" s="1"/>
      <c r="AJ28" s="1"/>
      <c r="AK28" s="1"/>
      <c r="AL28" s="1"/>
      <c r="AO28" s="40">
        <v>4</v>
      </c>
      <c r="AP28" s="41"/>
      <c r="AQ28" s="41"/>
      <c r="AR28" s="41"/>
      <c r="AS28" s="41"/>
      <c r="AT28" s="41"/>
      <c r="AU28" s="41"/>
      <c r="AV28" s="42"/>
      <c r="AW28" s="42"/>
      <c r="AX28" s="42"/>
      <c r="AY28" s="42"/>
      <c r="AZ28" s="42"/>
      <c r="BA28" s="42"/>
      <c r="BB28" s="42"/>
      <c r="BC28" s="42"/>
      <c r="BD28" s="42"/>
      <c r="BE28" s="42"/>
      <c r="BF28" s="1" t="str">
        <f t="shared" si="2"/>
        <v/>
      </c>
      <c r="BG28" s="1"/>
      <c r="BH28" s="1"/>
      <c r="BI28" s="1"/>
      <c r="BJ28" s="1"/>
      <c r="BK28" s="42"/>
      <c r="BL28" s="42"/>
      <c r="BM28" s="42"/>
      <c r="BN28" s="42"/>
      <c r="BO28" s="42"/>
      <c r="BP28" s="42"/>
      <c r="BQ28" s="42"/>
      <c r="BR28" s="42"/>
      <c r="BS28" s="42"/>
      <c r="BT28" s="42"/>
      <c r="BU28" s="1" t="str">
        <f t="shared" si="3"/>
        <v/>
      </c>
      <c r="BV28" s="1"/>
      <c r="BW28" s="1"/>
      <c r="BX28" s="1"/>
      <c r="BY28" s="1"/>
    </row>
    <row r="29" spans="2:77" ht="28.35" customHeight="1" x14ac:dyDescent="0.4">
      <c r="B29" s="40">
        <v>5</v>
      </c>
      <c r="C29" s="2"/>
      <c r="D29" s="2"/>
      <c r="E29" s="2"/>
      <c r="F29" s="2"/>
      <c r="G29" s="2"/>
      <c r="H29" s="2"/>
      <c r="I29" s="3"/>
      <c r="J29" s="3"/>
      <c r="K29" s="3"/>
      <c r="L29" s="3"/>
      <c r="M29" s="3"/>
      <c r="N29" s="3"/>
      <c r="O29" s="3"/>
      <c r="P29" s="3"/>
      <c r="Q29" s="3"/>
      <c r="R29" s="3"/>
      <c r="S29" s="1" t="str">
        <f t="shared" si="0"/>
        <v/>
      </c>
      <c r="T29" s="1"/>
      <c r="U29" s="1"/>
      <c r="V29" s="1"/>
      <c r="W29" s="1"/>
      <c r="X29" s="3"/>
      <c r="Y29" s="3"/>
      <c r="Z29" s="3"/>
      <c r="AA29" s="3"/>
      <c r="AB29" s="3"/>
      <c r="AC29" s="3"/>
      <c r="AD29" s="3"/>
      <c r="AE29" s="3"/>
      <c r="AF29" s="3"/>
      <c r="AG29" s="3"/>
      <c r="AH29" s="1" t="str">
        <f t="shared" si="1"/>
        <v/>
      </c>
      <c r="AI29" s="1"/>
      <c r="AJ29" s="1"/>
      <c r="AK29" s="1"/>
      <c r="AL29" s="1"/>
      <c r="AO29" s="40">
        <v>5</v>
      </c>
      <c r="AP29" s="41"/>
      <c r="AQ29" s="41"/>
      <c r="AR29" s="41"/>
      <c r="AS29" s="41"/>
      <c r="AT29" s="41"/>
      <c r="AU29" s="41"/>
      <c r="AV29" s="42"/>
      <c r="AW29" s="42"/>
      <c r="AX29" s="42"/>
      <c r="AY29" s="42"/>
      <c r="AZ29" s="42"/>
      <c r="BA29" s="42"/>
      <c r="BB29" s="42"/>
      <c r="BC29" s="42"/>
      <c r="BD29" s="42"/>
      <c r="BE29" s="42"/>
      <c r="BF29" s="1" t="str">
        <f t="shared" si="2"/>
        <v/>
      </c>
      <c r="BG29" s="1"/>
      <c r="BH29" s="1"/>
      <c r="BI29" s="1"/>
      <c r="BJ29" s="1"/>
      <c r="BK29" s="42"/>
      <c r="BL29" s="42"/>
      <c r="BM29" s="42"/>
      <c r="BN29" s="42"/>
      <c r="BO29" s="42"/>
      <c r="BP29" s="42"/>
      <c r="BQ29" s="42"/>
      <c r="BR29" s="42"/>
      <c r="BS29" s="42"/>
      <c r="BT29" s="42"/>
      <c r="BU29" s="1" t="str">
        <f t="shared" si="3"/>
        <v/>
      </c>
      <c r="BV29" s="1"/>
      <c r="BW29" s="1"/>
      <c r="BX29" s="1"/>
      <c r="BY29" s="1"/>
    </row>
    <row r="30" spans="2:77" ht="28.35" customHeight="1" x14ac:dyDescent="0.4">
      <c r="B30" s="40">
        <v>6</v>
      </c>
      <c r="C30" s="2"/>
      <c r="D30" s="2"/>
      <c r="E30" s="2"/>
      <c r="F30" s="2"/>
      <c r="G30" s="2"/>
      <c r="H30" s="2"/>
      <c r="I30" s="3"/>
      <c r="J30" s="3"/>
      <c r="K30" s="3"/>
      <c r="L30" s="3"/>
      <c r="M30" s="3"/>
      <c r="N30" s="3"/>
      <c r="O30" s="3"/>
      <c r="P30" s="3"/>
      <c r="Q30" s="3"/>
      <c r="R30" s="3"/>
      <c r="S30" s="1" t="str">
        <f t="shared" si="0"/>
        <v/>
      </c>
      <c r="T30" s="1"/>
      <c r="U30" s="1"/>
      <c r="V30" s="1"/>
      <c r="W30" s="1"/>
      <c r="X30" s="3"/>
      <c r="Y30" s="3"/>
      <c r="Z30" s="3"/>
      <c r="AA30" s="3"/>
      <c r="AB30" s="3"/>
      <c r="AC30" s="3"/>
      <c r="AD30" s="3"/>
      <c r="AE30" s="3"/>
      <c r="AF30" s="3"/>
      <c r="AG30" s="3"/>
      <c r="AH30" s="1" t="str">
        <f t="shared" si="1"/>
        <v/>
      </c>
      <c r="AI30" s="1"/>
      <c r="AJ30" s="1"/>
      <c r="AK30" s="1"/>
      <c r="AL30" s="1"/>
      <c r="AO30" s="40">
        <v>6</v>
      </c>
      <c r="AP30" s="41"/>
      <c r="AQ30" s="41"/>
      <c r="AR30" s="41"/>
      <c r="AS30" s="41"/>
      <c r="AT30" s="41"/>
      <c r="AU30" s="41"/>
      <c r="AV30" s="42"/>
      <c r="AW30" s="42"/>
      <c r="AX30" s="42"/>
      <c r="AY30" s="42"/>
      <c r="AZ30" s="42"/>
      <c r="BA30" s="42"/>
      <c r="BB30" s="42"/>
      <c r="BC30" s="42"/>
      <c r="BD30" s="42"/>
      <c r="BE30" s="42"/>
      <c r="BF30" s="1" t="str">
        <f t="shared" si="2"/>
        <v/>
      </c>
      <c r="BG30" s="1"/>
      <c r="BH30" s="1"/>
      <c r="BI30" s="1"/>
      <c r="BJ30" s="1"/>
      <c r="BK30" s="42"/>
      <c r="BL30" s="42"/>
      <c r="BM30" s="42"/>
      <c r="BN30" s="42"/>
      <c r="BO30" s="42"/>
      <c r="BP30" s="42"/>
      <c r="BQ30" s="42"/>
      <c r="BR30" s="42"/>
      <c r="BS30" s="42"/>
      <c r="BT30" s="42"/>
      <c r="BU30" s="1" t="str">
        <f t="shared" si="3"/>
        <v/>
      </c>
      <c r="BV30" s="1"/>
      <c r="BW30" s="1"/>
      <c r="BX30" s="1"/>
      <c r="BY30" s="1"/>
    </row>
    <row r="31" spans="2:77" ht="28.35" customHeight="1" x14ac:dyDescent="0.4">
      <c r="B31" s="40">
        <v>7</v>
      </c>
      <c r="C31" s="2"/>
      <c r="D31" s="2"/>
      <c r="E31" s="2"/>
      <c r="F31" s="2"/>
      <c r="G31" s="2"/>
      <c r="H31" s="2"/>
      <c r="I31" s="3"/>
      <c r="J31" s="3"/>
      <c r="K31" s="3"/>
      <c r="L31" s="3"/>
      <c r="M31" s="3"/>
      <c r="N31" s="3"/>
      <c r="O31" s="3"/>
      <c r="P31" s="3"/>
      <c r="Q31" s="3"/>
      <c r="R31" s="3"/>
      <c r="S31" s="1" t="str">
        <f t="shared" si="0"/>
        <v/>
      </c>
      <c r="T31" s="1"/>
      <c r="U31" s="1"/>
      <c r="V31" s="1"/>
      <c r="W31" s="1"/>
      <c r="X31" s="3"/>
      <c r="Y31" s="3"/>
      <c r="Z31" s="3"/>
      <c r="AA31" s="3"/>
      <c r="AB31" s="3"/>
      <c r="AC31" s="3"/>
      <c r="AD31" s="3"/>
      <c r="AE31" s="3"/>
      <c r="AF31" s="3"/>
      <c r="AG31" s="3"/>
      <c r="AH31" s="1" t="str">
        <f t="shared" si="1"/>
        <v/>
      </c>
      <c r="AI31" s="1"/>
      <c r="AJ31" s="1"/>
      <c r="AK31" s="1"/>
      <c r="AL31" s="1"/>
      <c r="AO31" s="40">
        <v>7</v>
      </c>
      <c r="AP31" s="41"/>
      <c r="AQ31" s="41"/>
      <c r="AR31" s="41"/>
      <c r="AS31" s="41"/>
      <c r="AT31" s="41"/>
      <c r="AU31" s="41"/>
      <c r="AV31" s="42"/>
      <c r="AW31" s="42"/>
      <c r="AX31" s="42"/>
      <c r="AY31" s="42"/>
      <c r="AZ31" s="42"/>
      <c r="BA31" s="42"/>
      <c r="BB31" s="42"/>
      <c r="BC31" s="42"/>
      <c r="BD31" s="42"/>
      <c r="BE31" s="42"/>
      <c r="BF31" s="1" t="str">
        <f t="shared" si="2"/>
        <v/>
      </c>
      <c r="BG31" s="1"/>
      <c r="BH31" s="1"/>
      <c r="BI31" s="1"/>
      <c r="BJ31" s="1"/>
      <c r="BK31" s="42"/>
      <c r="BL31" s="42"/>
      <c r="BM31" s="42"/>
      <c r="BN31" s="42"/>
      <c r="BO31" s="42"/>
      <c r="BP31" s="42"/>
      <c r="BQ31" s="42"/>
      <c r="BR31" s="42"/>
      <c r="BS31" s="42"/>
      <c r="BT31" s="42"/>
      <c r="BU31" s="1" t="str">
        <f t="shared" si="3"/>
        <v/>
      </c>
      <c r="BV31" s="1"/>
      <c r="BW31" s="1"/>
      <c r="BX31" s="1"/>
      <c r="BY31" s="1"/>
    </row>
    <row r="32" spans="2:77" ht="28.35" customHeight="1" x14ac:dyDescent="0.4">
      <c r="B32" s="40">
        <v>8</v>
      </c>
      <c r="C32" s="2"/>
      <c r="D32" s="2"/>
      <c r="E32" s="2"/>
      <c r="F32" s="2"/>
      <c r="G32" s="2"/>
      <c r="H32" s="2"/>
      <c r="I32" s="3"/>
      <c r="J32" s="3"/>
      <c r="K32" s="3"/>
      <c r="L32" s="3"/>
      <c r="M32" s="3"/>
      <c r="N32" s="3"/>
      <c r="O32" s="3"/>
      <c r="P32" s="3"/>
      <c r="Q32" s="3"/>
      <c r="R32" s="3"/>
      <c r="S32" s="1" t="str">
        <f t="shared" si="0"/>
        <v/>
      </c>
      <c r="T32" s="1"/>
      <c r="U32" s="1"/>
      <c r="V32" s="1"/>
      <c r="W32" s="1"/>
      <c r="X32" s="3"/>
      <c r="Y32" s="3"/>
      <c r="Z32" s="3"/>
      <c r="AA32" s="3"/>
      <c r="AB32" s="3"/>
      <c r="AC32" s="3"/>
      <c r="AD32" s="3"/>
      <c r="AE32" s="3"/>
      <c r="AF32" s="3"/>
      <c r="AG32" s="3"/>
      <c r="AH32" s="1" t="str">
        <f t="shared" si="1"/>
        <v/>
      </c>
      <c r="AI32" s="1"/>
      <c r="AJ32" s="1"/>
      <c r="AK32" s="1"/>
      <c r="AL32" s="1"/>
      <c r="AO32" s="40">
        <v>8</v>
      </c>
      <c r="AP32" s="41"/>
      <c r="AQ32" s="41"/>
      <c r="AR32" s="41"/>
      <c r="AS32" s="41"/>
      <c r="AT32" s="41"/>
      <c r="AU32" s="41"/>
      <c r="AV32" s="42"/>
      <c r="AW32" s="42"/>
      <c r="AX32" s="42"/>
      <c r="AY32" s="42"/>
      <c r="AZ32" s="42"/>
      <c r="BA32" s="42"/>
      <c r="BB32" s="42"/>
      <c r="BC32" s="42"/>
      <c r="BD32" s="42"/>
      <c r="BE32" s="42"/>
      <c r="BF32" s="1" t="str">
        <f t="shared" si="2"/>
        <v/>
      </c>
      <c r="BG32" s="1"/>
      <c r="BH32" s="1"/>
      <c r="BI32" s="1"/>
      <c r="BJ32" s="1"/>
      <c r="BK32" s="42"/>
      <c r="BL32" s="42"/>
      <c r="BM32" s="42"/>
      <c r="BN32" s="42"/>
      <c r="BO32" s="42"/>
      <c r="BP32" s="42"/>
      <c r="BQ32" s="42"/>
      <c r="BR32" s="42"/>
      <c r="BS32" s="42"/>
      <c r="BT32" s="42"/>
      <c r="BU32" s="1" t="str">
        <f t="shared" si="3"/>
        <v/>
      </c>
      <c r="BV32" s="1"/>
      <c r="BW32" s="1"/>
      <c r="BX32" s="1"/>
      <c r="BY32" s="1"/>
    </row>
    <row r="33" spans="1:77" ht="28.35" customHeight="1" x14ac:dyDescent="0.4">
      <c r="B33" s="40">
        <v>9</v>
      </c>
      <c r="C33" s="2"/>
      <c r="D33" s="2"/>
      <c r="E33" s="2"/>
      <c r="F33" s="2"/>
      <c r="G33" s="2"/>
      <c r="H33" s="2"/>
      <c r="I33" s="3"/>
      <c r="J33" s="3"/>
      <c r="K33" s="3"/>
      <c r="L33" s="3"/>
      <c r="M33" s="3"/>
      <c r="N33" s="3"/>
      <c r="O33" s="3"/>
      <c r="P33" s="3"/>
      <c r="Q33" s="3"/>
      <c r="R33" s="3"/>
      <c r="S33" s="1" t="str">
        <f t="shared" si="0"/>
        <v/>
      </c>
      <c r="T33" s="1"/>
      <c r="U33" s="1"/>
      <c r="V33" s="1"/>
      <c r="W33" s="1"/>
      <c r="X33" s="3"/>
      <c r="Y33" s="3"/>
      <c r="Z33" s="3"/>
      <c r="AA33" s="3"/>
      <c r="AB33" s="3"/>
      <c r="AC33" s="3"/>
      <c r="AD33" s="3"/>
      <c r="AE33" s="3"/>
      <c r="AF33" s="3"/>
      <c r="AG33" s="3"/>
      <c r="AH33" s="1" t="str">
        <f t="shared" si="1"/>
        <v/>
      </c>
      <c r="AI33" s="1"/>
      <c r="AJ33" s="1"/>
      <c r="AK33" s="1"/>
      <c r="AL33" s="1"/>
      <c r="AO33" s="40">
        <v>9</v>
      </c>
      <c r="AP33" s="41"/>
      <c r="AQ33" s="41"/>
      <c r="AR33" s="41"/>
      <c r="AS33" s="41"/>
      <c r="AT33" s="41"/>
      <c r="AU33" s="41"/>
      <c r="AV33" s="42"/>
      <c r="AW33" s="42"/>
      <c r="AX33" s="42"/>
      <c r="AY33" s="42"/>
      <c r="AZ33" s="42"/>
      <c r="BA33" s="42"/>
      <c r="BB33" s="42"/>
      <c r="BC33" s="42"/>
      <c r="BD33" s="42"/>
      <c r="BE33" s="42"/>
      <c r="BF33" s="1" t="str">
        <f t="shared" si="2"/>
        <v/>
      </c>
      <c r="BG33" s="1"/>
      <c r="BH33" s="1"/>
      <c r="BI33" s="1"/>
      <c r="BJ33" s="1"/>
      <c r="BK33" s="42"/>
      <c r="BL33" s="42"/>
      <c r="BM33" s="42"/>
      <c r="BN33" s="42"/>
      <c r="BO33" s="42"/>
      <c r="BP33" s="42"/>
      <c r="BQ33" s="42"/>
      <c r="BR33" s="42"/>
      <c r="BS33" s="42"/>
      <c r="BT33" s="42"/>
      <c r="BU33" s="1" t="str">
        <f t="shared" si="3"/>
        <v/>
      </c>
      <c r="BV33" s="1"/>
      <c r="BW33" s="1"/>
      <c r="BX33" s="1"/>
      <c r="BY33" s="1"/>
    </row>
    <row r="34" spans="1:77" ht="28.35" customHeight="1" x14ac:dyDescent="0.4">
      <c r="A34" s="43"/>
      <c r="B34" s="44">
        <v>10</v>
      </c>
      <c r="C34" s="2"/>
      <c r="D34" s="2"/>
      <c r="E34" s="2"/>
      <c r="F34" s="2"/>
      <c r="G34" s="2"/>
      <c r="H34" s="2"/>
      <c r="I34" s="3"/>
      <c r="J34" s="3"/>
      <c r="K34" s="3"/>
      <c r="L34" s="3"/>
      <c r="M34" s="3"/>
      <c r="N34" s="3"/>
      <c r="O34" s="3"/>
      <c r="P34" s="3"/>
      <c r="Q34" s="3"/>
      <c r="R34" s="3"/>
      <c r="S34" s="1" t="str">
        <f t="shared" si="0"/>
        <v/>
      </c>
      <c r="T34" s="1"/>
      <c r="U34" s="1"/>
      <c r="V34" s="1"/>
      <c r="W34" s="1"/>
      <c r="X34" s="3"/>
      <c r="Y34" s="3"/>
      <c r="Z34" s="3"/>
      <c r="AA34" s="3"/>
      <c r="AB34" s="3"/>
      <c r="AC34" s="3"/>
      <c r="AD34" s="3"/>
      <c r="AE34" s="3"/>
      <c r="AF34" s="3"/>
      <c r="AG34" s="3"/>
      <c r="AH34" s="1" t="str">
        <f t="shared" si="1"/>
        <v/>
      </c>
      <c r="AI34" s="1"/>
      <c r="AJ34" s="1"/>
      <c r="AK34" s="1"/>
      <c r="AL34" s="1"/>
      <c r="AN34" s="43"/>
      <c r="AO34" s="44">
        <v>10</v>
      </c>
      <c r="AP34" s="41"/>
      <c r="AQ34" s="41"/>
      <c r="AR34" s="41"/>
      <c r="AS34" s="41"/>
      <c r="AT34" s="41"/>
      <c r="AU34" s="41"/>
      <c r="AV34" s="42"/>
      <c r="AW34" s="42"/>
      <c r="AX34" s="42"/>
      <c r="AY34" s="42"/>
      <c r="AZ34" s="42"/>
      <c r="BA34" s="42"/>
      <c r="BB34" s="42"/>
      <c r="BC34" s="42"/>
      <c r="BD34" s="42"/>
      <c r="BE34" s="42"/>
      <c r="BF34" s="1" t="str">
        <f t="shared" si="2"/>
        <v/>
      </c>
      <c r="BG34" s="1"/>
      <c r="BH34" s="1"/>
      <c r="BI34" s="1"/>
      <c r="BJ34" s="1"/>
      <c r="BK34" s="42"/>
      <c r="BL34" s="42"/>
      <c r="BM34" s="42"/>
      <c r="BN34" s="42"/>
      <c r="BO34" s="42"/>
      <c r="BP34" s="42"/>
      <c r="BQ34" s="42"/>
      <c r="BR34" s="42"/>
      <c r="BS34" s="42"/>
      <c r="BT34" s="42"/>
      <c r="BU34" s="1" t="str">
        <f t="shared" si="3"/>
        <v/>
      </c>
      <c r="BV34" s="1"/>
      <c r="BW34" s="1"/>
      <c r="BX34" s="1"/>
      <c r="BY34" s="1"/>
    </row>
    <row r="35" spans="1:77" ht="14.1" customHeight="1" x14ac:dyDescent="0.4">
      <c r="A35" s="9" t="s">
        <v>7</v>
      </c>
      <c r="AN35" s="9" t="s">
        <v>7</v>
      </c>
    </row>
    <row r="36" spans="1:77" ht="14.1" customHeight="1" x14ac:dyDescent="0.4">
      <c r="B36" s="9" t="s">
        <v>1</v>
      </c>
      <c r="C36" s="45" t="s">
        <v>6</v>
      </c>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O36" s="9" t="s">
        <v>1</v>
      </c>
      <c r="AP36" s="45" t="s">
        <v>6</v>
      </c>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row>
    <row r="37" spans="1:77" ht="14.1" customHeight="1" x14ac:dyDescent="0.4">
      <c r="B37" s="9" t="s">
        <v>1</v>
      </c>
      <c r="C37" s="45" t="s">
        <v>5</v>
      </c>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O37" s="9" t="s">
        <v>1</v>
      </c>
      <c r="AP37" s="45" t="s">
        <v>5</v>
      </c>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row>
    <row r="38" spans="1:77" ht="27" customHeight="1" x14ac:dyDescent="0.4">
      <c r="B38" s="46" t="s">
        <v>1</v>
      </c>
      <c r="C38" s="47" t="s">
        <v>4</v>
      </c>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O38" s="46" t="s">
        <v>1</v>
      </c>
      <c r="AP38" s="47" t="s">
        <v>4</v>
      </c>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row>
    <row r="39" spans="1:77" ht="27" customHeight="1" x14ac:dyDescent="0.4">
      <c r="B39" s="46" t="s">
        <v>1</v>
      </c>
      <c r="C39" s="47" t="s">
        <v>3</v>
      </c>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O39" s="46" t="s">
        <v>1</v>
      </c>
      <c r="AP39" s="47" t="s">
        <v>3</v>
      </c>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row>
    <row r="40" spans="1:77" ht="14.1" customHeight="1" x14ac:dyDescent="0.4">
      <c r="B40" s="9" t="s">
        <v>1</v>
      </c>
      <c r="C40" s="48" t="s">
        <v>2</v>
      </c>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O40" s="9" t="s">
        <v>1</v>
      </c>
      <c r="AP40" s="48" t="s">
        <v>2</v>
      </c>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row>
    <row r="41" spans="1:77" ht="14.1" customHeight="1" x14ac:dyDescent="0.4">
      <c r="B41" s="9" t="s">
        <v>1</v>
      </c>
      <c r="C41" s="48" t="s">
        <v>0</v>
      </c>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O41" s="9" t="s">
        <v>1</v>
      </c>
      <c r="AP41" s="48" t="s">
        <v>0</v>
      </c>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row>
    <row r="44" spans="1:77" ht="14.1" customHeight="1" x14ac:dyDescent="0.4">
      <c r="B44" s="49"/>
      <c r="C44" s="49"/>
      <c r="D44" s="49"/>
      <c r="E44" s="49"/>
      <c r="AO44" s="49"/>
      <c r="AP44" s="49"/>
      <c r="AQ44" s="49"/>
      <c r="AR44" s="49"/>
    </row>
    <row r="47" spans="1:77" ht="14.1" customHeight="1" x14ac:dyDescent="0.4">
      <c r="I47" s="30"/>
      <c r="N47" s="30"/>
      <c r="S47" s="43"/>
      <c r="AV47" s="30"/>
      <c r="BA47" s="30"/>
      <c r="BF47" s="43"/>
    </row>
    <row r="48" spans="1:77" ht="14.1" customHeight="1" x14ac:dyDescent="0.4">
      <c r="B48" s="50"/>
      <c r="C48" s="50"/>
      <c r="D48" s="50"/>
      <c r="E48" s="50"/>
      <c r="U48" s="30"/>
      <c r="AO48" s="50"/>
      <c r="AP48" s="50"/>
      <c r="AQ48" s="50"/>
      <c r="AR48" s="50"/>
      <c r="BH48" s="30"/>
    </row>
  </sheetData>
  <sheetProtection algorithmName="SHA-512" hashValue="ksaDbaKPXwEW/PMRCMgJrUNdDUMDjlZ+vejiQZRdV7apvTuWHGPdfB3jDqclZyH6nRDj3WcdosP5mIojm8B3gA==" saltValue="qYWDUwlVC3dSpQUrbut/xw==" spinCount="100000" sheet="1" objects="1" scenarios="1"/>
  <mergeCells count="212">
    <mergeCell ref="BU5:BV5"/>
    <mergeCell ref="BX5:BY5"/>
    <mergeCell ref="B7:AM7"/>
    <mergeCell ref="A8:AM8"/>
    <mergeCell ref="AO7:BZ7"/>
    <mergeCell ref="AN8:BZ8"/>
    <mergeCell ref="AG2:AM2"/>
    <mergeCell ref="BT2:BZ2"/>
    <mergeCell ref="AE5:AF5"/>
    <mergeCell ref="AH5:AI5"/>
    <mergeCell ref="AK5:AL5"/>
    <mergeCell ref="BR5:BS5"/>
    <mergeCell ref="B10:AL13"/>
    <mergeCell ref="AO10:BY13"/>
    <mergeCell ref="F17:U17"/>
    <mergeCell ref="V17:AK17"/>
    <mergeCell ref="AS17:BH17"/>
    <mergeCell ref="BI17:BX17"/>
    <mergeCell ref="B18:E18"/>
    <mergeCell ref="F18:U18"/>
    <mergeCell ref="V18:AK18"/>
    <mergeCell ref="AO18:AR18"/>
    <mergeCell ref="AS18:BH18"/>
    <mergeCell ref="BI18:BX18"/>
    <mergeCell ref="B19:E19"/>
    <mergeCell ref="F19:U19"/>
    <mergeCell ref="V19:AK19"/>
    <mergeCell ref="AO19:AR19"/>
    <mergeCell ref="AS19:BH19"/>
    <mergeCell ref="BI19:BX19"/>
    <mergeCell ref="B20:E20"/>
    <mergeCell ref="F20:U20"/>
    <mergeCell ref="V20:AK20"/>
    <mergeCell ref="AO20:AR20"/>
    <mergeCell ref="AS20:BH20"/>
    <mergeCell ref="BI20:BX20"/>
    <mergeCell ref="BI21:BX21"/>
    <mergeCell ref="C23:H24"/>
    <mergeCell ref="I23:W23"/>
    <mergeCell ref="X23:AL23"/>
    <mergeCell ref="AP23:AU24"/>
    <mergeCell ref="AV23:BJ23"/>
    <mergeCell ref="BK23:BY23"/>
    <mergeCell ref="I24:M24"/>
    <mergeCell ref="N24:R24"/>
    <mergeCell ref="S24:W24"/>
    <mergeCell ref="X24:AB24"/>
    <mergeCell ref="AC24:AG24"/>
    <mergeCell ref="AH24:AL24"/>
    <mergeCell ref="AV24:AZ24"/>
    <mergeCell ref="BA24:BE24"/>
    <mergeCell ref="BF24:BJ24"/>
    <mergeCell ref="BK24:BO24"/>
    <mergeCell ref="BP24:BT24"/>
    <mergeCell ref="BU24:BY24"/>
    <mergeCell ref="AC25:AG25"/>
    <mergeCell ref="AH25:AL25"/>
    <mergeCell ref="AP25:AU25"/>
    <mergeCell ref="AV25:AZ25"/>
    <mergeCell ref="B21:E21"/>
    <mergeCell ref="F21:U21"/>
    <mergeCell ref="V21:AK21"/>
    <mergeCell ref="AO21:AR21"/>
    <mergeCell ref="AS21:BH21"/>
    <mergeCell ref="BA25:BE25"/>
    <mergeCell ref="BF25:BJ25"/>
    <mergeCell ref="BK25:BO25"/>
    <mergeCell ref="BP25:BT25"/>
    <mergeCell ref="BU25:BY25"/>
    <mergeCell ref="C26:H26"/>
    <mergeCell ref="I26:M26"/>
    <mergeCell ref="N26:R26"/>
    <mergeCell ref="S26:W26"/>
    <mergeCell ref="X26:AB26"/>
    <mergeCell ref="AC26:AG26"/>
    <mergeCell ref="AH26:AL26"/>
    <mergeCell ref="AP26:AU26"/>
    <mergeCell ref="AV26:AZ26"/>
    <mergeCell ref="BA26:BE26"/>
    <mergeCell ref="BF26:BJ26"/>
    <mergeCell ref="BK26:BO26"/>
    <mergeCell ref="BP26:BT26"/>
    <mergeCell ref="BU26:BY26"/>
    <mergeCell ref="C25:H25"/>
    <mergeCell ref="I25:M25"/>
    <mergeCell ref="N25:R25"/>
    <mergeCell ref="S25:W25"/>
    <mergeCell ref="X25:AB25"/>
    <mergeCell ref="C27:H27"/>
    <mergeCell ref="I27:M27"/>
    <mergeCell ref="N27:R27"/>
    <mergeCell ref="S27:W27"/>
    <mergeCell ref="X27:AB27"/>
    <mergeCell ref="AC27:AG27"/>
    <mergeCell ref="AH27:AL27"/>
    <mergeCell ref="AP27:AU27"/>
    <mergeCell ref="AV27:AZ27"/>
    <mergeCell ref="C28:H28"/>
    <mergeCell ref="I28:M28"/>
    <mergeCell ref="N28:R28"/>
    <mergeCell ref="S28:W28"/>
    <mergeCell ref="X28:AB28"/>
    <mergeCell ref="AC28:AG28"/>
    <mergeCell ref="AH28:AL28"/>
    <mergeCell ref="AP28:AU28"/>
    <mergeCell ref="AV28:AZ28"/>
    <mergeCell ref="AC29:AG29"/>
    <mergeCell ref="AH29:AL29"/>
    <mergeCell ref="AP29:AU29"/>
    <mergeCell ref="AV29:AZ29"/>
    <mergeCell ref="BA27:BE27"/>
    <mergeCell ref="BF27:BJ27"/>
    <mergeCell ref="BK27:BO27"/>
    <mergeCell ref="BP27:BT27"/>
    <mergeCell ref="BU27:BY27"/>
    <mergeCell ref="BA28:BE28"/>
    <mergeCell ref="BF28:BJ28"/>
    <mergeCell ref="BK28:BO28"/>
    <mergeCell ref="BP28:BT28"/>
    <mergeCell ref="BU28:BY28"/>
    <mergeCell ref="BA29:BE29"/>
    <mergeCell ref="BF29:BJ29"/>
    <mergeCell ref="BK29:BO29"/>
    <mergeCell ref="BP29:BT29"/>
    <mergeCell ref="BU29:BY29"/>
    <mergeCell ref="C30:H30"/>
    <mergeCell ref="I30:M30"/>
    <mergeCell ref="N30:R30"/>
    <mergeCell ref="S30:W30"/>
    <mergeCell ref="X30:AB30"/>
    <mergeCell ref="AC30:AG30"/>
    <mergeCell ref="AH30:AL30"/>
    <mergeCell ref="AP30:AU30"/>
    <mergeCell ref="AV30:AZ30"/>
    <mergeCell ref="BA30:BE30"/>
    <mergeCell ref="BF30:BJ30"/>
    <mergeCell ref="BK30:BO30"/>
    <mergeCell ref="BP30:BT30"/>
    <mergeCell ref="BU30:BY30"/>
    <mergeCell ref="C29:H29"/>
    <mergeCell ref="I29:M29"/>
    <mergeCell ref="N29:R29"/>
    <mergeCell ref="S29:W29"/>
    <mergeCell ref="X29:AB29"/>
    <mergeCell ref="C31:H31"/>
    <mergeCell ref="I31:M31"/>
    <mergeCell ref="N31:R31"/>
    <mergeCell ref="S31:W31"/>
    <mergeCell ref="X31:AB31"/>
    <mergeCell ref="AC31:AG31"/>
    <mergeCell ref="AH31:AL31"/>
    <mergeCell ref="AP31:AU31"/>
    <mergeCell ref="AV31:AZ31"/>
    <mergeCell ref="BA31:BE31"/>
    <mergeCell ref="BF31:BJ31"/>
    <mergeCell ref="BK31:BO31"/>
    <mergeCell ref="BP31:BT31"/>
    <mergeCell ref="BU31:BY31"/>
    <mergeCell ref="AH33:AL33"/>
    <mergeCell ref="AP33:AU33"/>
    <mergeCell ref="AH32:AL32"/>
    <mergeCell ref="AP32:AU32"/>
    <mergeCell ref="BP32:BT32"/>
    <mergeCell ref="BU32:BY32"/>
    <mergeCell ref="AV32:AZ32"/>
    <mergeCell ref="BA32:BE32"/>
    <mergeCell ref="BF32:BJ32"/>
    <mergeCell ref="BK32:BO32"/>
    <mergeCell ref="AV33:AZ33"/>
    <mergeCell ref="BA33:BE33"/>
    <mergeCell ref="BF33:BJ33"/>
    <mergeCell ref="BK33:BO33"/>
    <mergeCell ref="BP33:BT33"/>
    <mergeCell ref="BU33:BY33"/>
    <mergeCell ref="AC34:AG34"/>
    <mergeCell ref="BP34:BT34"/>
    <mergeCell ref="C32:H32"/>
    <mergeCell ref="I32:M32"/>
    <mergeCell ref="N32:R32"/>
    <mergeCell ref="S32:W32"/>
    <mergeCell ref="X32:AB32"/>
    <mergeCell ref="AC32:AG32"/>
    <mergeCell ref="C33:H33"/>
    <mergeCell ref="I33:M33"/>
    <mergeCell ref="N33:R33"/>
    <mergeCell ref="S33:W33"/>
    <mergeCell ref="X33:AB33"/>
    <mergeCell ref="AC33:AG33"/>
    <mergeCell ref="C41:AL41"/>
    <mergeCell ref="AP41:BY41"/>
    <mergeCell ref="C38:AL38"/>
    <mergeCell ref="AP38:BY38"/>
    <mergeCell ref="C39:AL39"/>
    <mergeCell ref="AP39:BY39"/>
    <mergeCell ref="C40:AL40"/>
    <mergeCell ref="AP40:BY40"/>
    <mergeCell ref="BU34:BY34"/>
    <mergeCell ref="C36:AL36"/>
    <mergeCell ref="AP36:BY36"/>
    <mergeCell ref="C37:AL37"/>
    <mergeCell ref="AP37:BY37"/>
    <mergeCell ref="AH34:AL34"/>
    <mergeCell ref="AP34:AU34"/>
    <mergeCell ref="AV34:AZ34"/>
    <mergeCell ref="BA34:BE34"/>
    <mergeCell ref="BF34:BJ34"/>
    <mergeCell ref="BK34:BO34"/>
    <mergeCell ref="C34:H34"/>
    <mergeCell ref="I34:M34"/>
    <mergeCell ref="N34:R34"/>
    <mergeCell ref="S34:W34"/>
    <mergeCell ref="X34:AB34"/>
  </mergeCells>
  <phoneticPr fontId="3"/>
  <conditionalFormatting sqref="AG2:AM2">
    <cfRule type="expression" dxfId="0" priority="1">
      <formula>$AG$2=""</formula>
    </cfRule>
  </conditionalFormatting>
  <dataValidations count="2">
    <dataValidation type="list" allowBlank="1" showInputMessage="1" showErrorMessage="1" sqref="AG2:AM2" xr:uid="{00000000-0002-0000-0A00-000001000000}">
      <formula1>"ＦＣＶ外給,ＥＶ・ＰＨＥＶ外給"</formula1>
    </dataValidation>
    <dataValidation type="whole" operator="greaterThanOrEqual" allowBlank="1" showInputMessage="1" showErrorMessage="1" errorTitle="数字を入力してください。" error="「0」以上の数字を入力してください。" sqref="I25:R34 X25:AB34 AV25:BE34 BK25:BO34" xr:uid="{00000000-0002-0000-0A00-000000000000}">
      <formula1>0</formula1>
    </dataValidation>
  </dataValidations>
  <printOptions horizontalCentered="1" verticalCentered="1"/>
  <pageMargins left="0.23622047244094491" right="0.23622047244094491" top="0.74803149606299213" bottom="0.19685039370078741" header="0.31496062992125984" footer="0"/>
  <pageSetup paperSize="9" scale="96" fitToWidth="0" orientation="portrait" r:id="rId1"/>
  <colBreaks count="1" manualBreakCount="1">
    <brk id="39" min="1" max="40" man="1"/>
  </col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1</xdr:col>
                    <xdr:colOff>9525</xdr:colOff>
                    <xdr:row>12</xdr:row>
                    <xdr:rowOff>180975</xdr:rowOff>
                  </from>
                  <to>
                    <xdr:col>1</xdr:col>
                    <xdr:colOff>257175</xdr:colOff>
                    <xdr:row>16</xdr:row>
                    <xdr:rowOff>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40</xdr:col>
                    <xdr:colOff>9525</xdr:colOff>
                    <xdr:row>13</xdr:row>
                    <xdr:rowOff>47625</xdr:rowOff>
                  </from>
                  <to>
                    <xdr:col>40</xdr:col>
                    <xdr:colOff>257175</xdr:colOff>
                    <xdr:row>16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７号様式（算定根拠明細書）</vt:lpstr>
      <vt:lpstr>'７号様式（算定根拠明細書）'!Print_Area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2026-05-22T08:24:26Z</dcterms:created>
  <dcterms:modified xsi:type="dcterms:W3CDTF">2026-08-05T06:27:38Z</dcterms:modified>
</cp:coreProperties>
</file>