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0217C46-FE26-45A3-8354-771E7F7D0940}" xr6:coauthVersionLast="47" xr6:coauthVersionMax="47" xr10:uidLastSave="{00000000-0000-0000-0000-000000000000}"/>
  <bookViews>
    <workbookView xWindow="20370" yWindow="-120" windowWidth="29040" windowHeight="15720" xr2:uid="{ACAAAFB8-4F68-48F6-BB9E-71C4F1366860}"/>
  </bookViews>
  <sheets>
    <sheet name="5号" sheetId="1" r:id="rId1"/>
    <sheet name="6号" sheetId="2" r:id="rId2"/>
    <sheet name="8号" sheetId="3" r:id="rId3"/>
    <sheet name="8号内訳書 " sheetId="4" r:id="rId4"/>
    <sheet name="８号内訳明細（エネマネの推進）" sheetId="5" r:id="rId5"/>
    <sheet name="８号内訳明細（高度なエネマネの促進）" sheetId="6" r:id="rId6"/>
    <sheet name="８号内訳明細(ERAB)" sheetId="7" r:id="rId7"/>
    <sheet name="10号" sheetId="8" r:id="rId8"/>
    <sheet name="11号" sheetId="9" r:id="rId9"/>
    <sheet name="12号" sheetId="10" r:id="rId10"/>
    <sheet name="15号" sheetId="13" r:id="rId11"/>
    <sheet name="18号" sheetId="11" r:id="rId12"/>
    <sheet name="19号" sheetId="12" r:id="rId13"/>
  </sheets>
  <externalReferences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6" hidden="1">'８号内訳明細(ERAB)'!#REF!</definedName>
    <definedName name="_xlnm._FilterDatabase" localSheetId="4" hidden="1">'８号内訳明細（エネマネの推進）'!#REF!</definedName>
    <definedName name="_xlnm._FilterDatabase" localSheetId="5" hidden="1">'８号内訳明細（高度なエネマネの促進）'!#REF!</definedName>
    <definedName name="_xlnm.Print_Area" localSheetId="7">'10号'!$A$1:$AD$69</definedName>
    <definedName name="_xlnm.Print_Area" localSheetId="8">'11号'!$A$1:$AD$65</definedName>
    <definedName name="_xlnm.Print_Area" localSheetId="9">'12号'!$A$1:$AD$63</definedName>
    <definedName name="_xlnm.Print_Area" localSheetId="10">'15号'!$A$1:$AD$67</definedName>
    <definedName name="_xlnm.Print_Area" localSheetId="11">'18号'!$A$1:$AC$68</definedName>
    <definedName name="_xlnm.Print_Area" localSheetId="12">'19号'!$A$1:$AD$74</definedName>
    <definedName name="_xlnm.Print_Area" localSheetId="0">'5号'!$A$1:$AD$72</definedName>
    <definedName name="_xlnm.Print_Area" localSheetId="1">'6号'!$A$1:$AD$83</definedName>
    <definedName name="_xlnm.Print_Area" localSheetId="2">'8号'!$A$1:$AD$68</definedName>
    <definedName name="_xlnm.Print_Area" localSheetId="3">'8号内訳書 '!$A$1:$U$32</definedName>
    <definedName name="_xlnm.Print_Area" localSheetId="6">'８号内訳明細(ERAB)'!$A$1:$J$38</definedName>
    <definedName name="_xlnm.Print_Area" localSheetId="4">'８号内訳明細（エネマネの推進）'!$A$1:$J$31</definedName>
    <definedName name="_xlnm.Print_Area" localSheetId="5">'８号内訳明細（高度なエネマネの促進）'!$A$1:$J$31</definedName>
    <definedName name="車">[1]車両別集計!$B$4:$B$112</definedName>
    <definedName name="設備">[2]データ参照シート!$B$2</definedName>
    <definedName name="大分類" localSheetId="7">#REF!</definedName>
    <definedName name="大分類" localSheetId="8">#REF!</definedName>
    <definedName name="大分類" localSheetId="9">#REF!</definedName>
    <definedName name="大分類" localSheetId="10">#REF!</definedName>
    <definedName name="大分類" localSheetId="12">#REF!</definedName>
    <definedName name="大分類" localSheetId="0">#REF!</definedName>
    <definedName name="大分類" localSheetId="1">#REF!</definedName>
    <definedName name="大分類" localSheetId="2">#REF!</definedName>
    <definedName name="大分類" localSheetId="3">#REF!</definedName>
    <definedName name="大分類">#REF!</definedName>
    <definedName name="別1その2">[3]対策!$K$2:$K$9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13" l="1"/>
  <c r="C1" i="13"/>
  <c r="C40" i="12"/>
  <c r="C1" i="12"/>
  <c r="A1" i="11"/>
  <c r="C40" i="10"/>
  <c r="C1" i="10"/>
  <c r="C40" i="9"/>
  <c r="C1" i="9"/>
  <c r="C40" i="8"/>
  <c r="C1" i="8"/>
  <c r="J33" i="7"/>
  <c r="K21" i="4" s="1"/>
  <c r="F33" i="7"/>
  <c r="J32" i="7"/>
  <c r="K20" i="4" s="1"/>
  <c r="J31" i="7"/>
  <c r="K19" i="4" s="1"/>
  <c r="J30" i="7"/>
  <c r="K18" i="4" s="1"/>
  <c r="J31" i="6"/>
  <c r="K15" i="4" s="1"/>
  <c r="J30" i="6"/>
  <c r="K14" i="4" s="1"/>
  <c r="J31" i="5"/>
  <c r="K11" i="4" s="1"/>
  <c r="J30" i="5"/>
  <c r="K10" i="4" s="1"/>
  <c r="K12" i="4" s="1"/>
  <c r="K32" i="4"/>
  <c r="AA27" i="4"/>
  <c r="W27" i="4"/>
  <c r="AA10" i="4"/>
  <c r="K6" i="4"/>
  <c r="K25" i="4" s="1"/>
  <c r="A1" i="4"/>
  <c r="C40" i="3"/>
  <c r="C1" i="3"/>
  <c r="C40" i="2"/>
  <c r="C1" i="2"/>
  <c r="C40" i="1"/>
  <c r="C1" i="1"/>
  <c r="K16" i="4" l="1"/>
  <c r="K22" i="4"/>
  <c r="K27" i="4" s="1"/>
</calcChain>
</file>

<file path=xl/sharedStrings.xml><?xml version="1.0" encoding="utf-8"?>
<sst xmlns="http://schemas.openxmlformats.org/spreadsheetml/2006/main" count="464" uniqueCount="164">
  <si>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</si>
  <si>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</si>
  <si>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</si>
  <si>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公益財団法人</t>
    <phoneticPr fontId="3"/>
  </si>
  <si>
    <t>東京都環境公社　理事長　殿</t>
    <rPh sb="8" eb="11">
      <t>リジチョウ</t>
    </rPh>
    <rPh sb="12" eb="13">
      <t>ドノ</t>
    </rPh>
    <phoneticPr fontId="3"/>
  </si>
  <si>
    <t>（助成事業者）</t>
  </si>
  <si>
    <t>住所</t>
    <rPh sb="0" eb="2">
      <t>ジュウショ</t>
    </rPh>
    <phoneticPr fontId="3"/>
  </si>
  <si>
    <t>名称</t>
    <rPh sb="0" eb="2">
      <t>メイショウ</t>
    </rPh>
    <phoneticPr fontId="3"/>
  </si>
  <si>
    <t>代表者の
職・氏名</t>
    <rPh sb="0" eb="3">
      <t>ダイヒョウシャ</t>
    </rPh>
    <rPh sb="5" eb="6">
      <t>ショク</t>
    </rPh>
    <rPh sb="7" eb="9">
      <t>シメイ</t>
    </rPh>
    <phoneticPr fontId="3"/>
  </si>
  <si>
    <t>（共同申請者）</t>
    <rPh sb="1" eb="6">
      <t>キョウドウシンセイシャ</t>
    </rPh>
    <phoneticPr fontId="3"/>
  </si>
  <si>
    <t>（手続代行者）</t>
    <rPh sb="1" eb="3">
      <t>テツヅ</t>
    </rPh>
    <rPh sb="3" eb="6">
      <t>ダイコウシャ</t>
    </rPh>
    <phoneticPr fontId="3"/>
  </si>
  <si>
    <t>助成金交付申請撤回届出書</t>
    <phoneticPr fontId="3"/>
  </si>
  <si>
    <t>日付</t>
    <rPh sb="0" eb="2">
      <t>ヒヅケ</t>
    </rPh>
    <phoneticPr fontId="3"/>
  </si>
  <si>
    <t>都環公地温第</t>
    <rPh sb="0" eb="6">
      <t>トカンコウチオンダイ</t>
    </rPh>
    <phoneticPr fontId="3"/>
  </si>
  <si>
    <t>号をもって交付決定した事業について、需給最</t>
    <rPh sb="0" eb="1">
      <t>ゴウ</t>
    </rPh>
    <rPh sb="5" eb="9">
      <t>コウフケッテイ</t>
    </rPh>
    <rPh sb="11" eb="13">
      <t>ジギョウ</t>
    </rPh>
    <rPh sb="18" eb="20">
      <t>ジュキュウ</t>
    </rPh>
    <rPh sb="20" eb="21">
      <t>サイ</t>
    </rPh>
    <phoneticPr fontId="3"/>
  </si>
  <si>
    <t>適化に向けたエネルギーマネジメント推進事業助成金交付要綱（令和７年４月23日付７都環公地温第733号）第15条第1項の規定に基づき、助成金交付申請の撤回について届け出ます。</t>
    <phoneticPr fontId="3"/>
  </si>
  <si>
    <t>交付決定番号</t>
    <rPh sb="0" eb="6">
      <t>コウフケッテイバンゴウ</t>
    </rPh>
    <phoneticPr fontId="3"/>
  </si>
  <si>
    <t>撤回の理由</t>
    <rPh sb="0" eb="2">
      <t>テッカイ</t>
    </rPh>
    <rPh sb="3" eb="5">
      <t>リユウ</t>
    </rPh>
    <phoneticPr fontId="3"/>
  </si>
  <si>
    <t>窓口担当者
連絡先</t>
    <rPh sb="0" eb="2">
      <t>マドグチ</t>
    </rPh>
    <rPh sb="2" eb="5">
      <t>タントウシャ</t>
    </rPh>
    <rPh sb="6" eb="9">
      <t>レンラクサキ</t>
    </rPh>
    <phoneticPr fontId="3"/>
  </si>
  <si>
    <t>(〒</t>
    <phoneticPr fontId="3"/>
  </si>
  <si>
    <t>-</t>
    <phoneticPr fontId="3"/>
  </si>
  <si>
    <t>)</t>
    <phoneticPr fontId="3"/>
  </si>
  <si>
    <t>会社名</t>
    <rPh sb="0" eb="2">
      <t>カイシャ</t>
    </rPh>
    <rPh sb="2" eb="3">
      <t>メイ</t>
    </rPh>
    <phoneticPr fontId="3"/>
  </si>
  <si>
    <t>部署名</t>
    <rPh sb="0" eb="2">
      <t>ブショ</t>
    </rPh>
    <rPh sb="2" eb="3">
      <t>メイ</t>
    </rPh>
    <phoneticPr fontId="3"/>
  </si>
  <si>
    <t>氏名</t>
    <rPh sb="0" eb="2">
      <t>シメイ</t>
    </rPh>
    <phoneticPr fontId="3"/>
  </si>
  <si>
    <t>電話番号</t>
    <rPh sb="0" eb="2">
      <t>デンワ</t>
    </rPh>
    <rPh sb="2" eb="4">
      <t>バンゴウ</t>
    </rPh>
    <phoneticPr fontId="3"/>
  </si>
  <si>
    <t>携帯</t>
    <rPh sb="0" eb="2">
      <t>ケイタイ</t>
    </rPh>
    <phoneticPr fontId="3"/>
  </si>
  <si>
    <t>Eメール</t>
    <phoneticPr fontId="3"/>
  </si>
  <si>
    <t>助成事業承継承認申請書</t>
    <phoneticPr fontId="3"/>
  </si>
  <si>
    <t>号をもって交付決定した事業について、助成事</t>
    <rPh sb="0" eb="1">
      <t>ゴウ</t>
    </rPh>
    <rPh sb="5" eb="9">
      <t>コウフケッテイ</t>
    </rPh>
    <rPh sb="11" eb="13">
      <t>ジギョウ</t>
    </rPh>
    <rPh sb="18" eb="20">
      <t>ジョセイ</t>
    </rPh>
    <rPh sb="20" eb="21">
      <t>コト</t>
    </rPh>
    <phoneticPr fontId="3"/>
  </si>
  <si>
    <t>業者の地位を承継し、当該助成事業を継続して実施したいので、需給最適化に向けたエネルギーマネジメント推進事業助成金交付要綱（令和７年４月23日付７都環公地温第733号）第17条第１項の規定に基づき、助成事業承継の承認について申請します。</t>
    <phoneticPr fontId="3"/>
  </si>
  <si>
    <t>都登録ＡＧ　登録番号</t>
    <rPh sb="0" eb="1">
      <t>ト</t>
    </rPh>
    <rPh sb="1" eb="3">
      <t>トウロク</t>
    </rPh>
    <rPh sb="6" eb="8">
      <t>トウロク</t>
    </rPh>
    <rPh sb="8" eb="10">
      <t>バンゴウ</t>
    </rPh>
    <phoneticPr fontId="3"/>
  </si>
  <si>
    <t>都登録ＡＧ　名称</t>
    <rPh sb="0" eb="1">
      <t>ト</t>
    </rPh>
    <rPh sb="1" eb="3">
      <t>トウロク</t>
    </rPh>
    <rPh sb="6" eb="8">
      <t>メイショウ</t>
    </rPh>
    <phoneticPr fontId="3"/>
  </si>
  <si>
    <t>承継の理由</t>
    <rPh sb="0" eb="2">
      <t>ショウケイ</t>
    </rPh>
    <rPh sb="3" eb="5">
      <t>リユウ</t>
    </rPh>
    <phoneticPr fontId="3"/>
  </si>
  <si>
    <t>承継前の
助成事業者</t>
    <rPh sb="0" eb="3">
      <t>ショウケイマエ</t>
    </rPh>
    <rPh sb="5" eb="7">
      <t>ジョセイ</t>
    </rPh>
    <rPh sb="7" eb="9">
      <t>ジギョウ</t>
    </rPh>
    <rPh sb="9" eb="10">
      <t>シャ</t>
    </rPh>
    <phoneticPr fontId="3"/>
  </si>
  <si>
    <t>代表者の職
氏名</t>
    <rPh sb="0" eb="3">
      <t>ダイヒョウシャ</t>
    </rPh>
    <rPh sb="4" eb="5">
      <t>ショク</t>
    </rPh>
    <rPh sb="6" eb="8">
      <t>シメイ</t>
    </rPh>
    <phoneticPr fontId="3"/>
  </si>
  <si>
    <t>承継後の
助成事業者
の連絡先</t>
    <rPh sb="0" eb="3">
      <t>ショウケイゴ</t>
    </rPh>
    <rPh sb="5" eb="9">
      <t>ジョセイジギョウ</t>
    </rPh>
    <rPh sb="9" eb="10">
      <t>シャ</t>
    </rPh>
    <rPh sb="12" eb="14">
      <t>レンラク</t>
    </rPh>
    <rPh sb="14" eb="15">
      <t>サキ</t>
    </rPh>
    <phoneticPr fontId="3"/>
  </si>
  <si>
    <t>（注）</t>
  </si>
  <si>
    <t>助成事業の承継が確認できる書類を添付すること。</t>
    <phoneticPr fontId="3"/>
  </si>
  <si>
    <t>助成事業計画変更申請書</t>
    <phoneticPr fontId="3"/>
  </si>
  <si>
    <t>適化に向けたエネルギーマネジメント推進事業助成金交付要綱（令和７年４月23日付７都環公地温第733号）第18条第１項の規定に基づき、助成事業計画変更を申請します。</t>
    <phoneticPr fontId="3"/>
  </si>
  <si>
    <t>変更の内容</t>
    <rPh sb="0" eb="2">
      <t>ヘンコウ</t>
    </rPh>
    <rPh sb="3" eb="5">
      <t>ナイヨウ</t>
    </rPh>
    <phoneticPr fontId="3"/>
  </si>
  <si>
    <t>変更の理由</t>
    <rPh sb="0" eb="2">
      <t>ヘンコウ</t>
    </rPh>
    <rPh sb="3" eb="5">
      <t>リユウ</t>
    </rPh>
    <phoneticPr fontId="3"/>
  </si>
  <si>
    <t>変更による影響</t>
    <rPh sb="0" eb="2">
      <t>ヘンコウ</t>
    </rPh>
    <rPh sb="5" eb="7">
      <t>エイキョウ</t>
    </rPh>
    <phoneticPr fontId="3"/>
  </si>
  <si>
    <t>助成事業経費変更内訳書（税抜）</t>
    <rPh sb="0" eb="4">
      <t>ジョセイジギョウ</t>
    </rPh>
    <rPh sb="4" eb="6">
      <t>ケイヒ</t>
    </rPh>
    <rPh sb="6" eb="8">
      <t>ヘンコウ</t>
    </rPh>
    <rPh sb="8" eb="11">
      <t>ウチワケショ</t>
    </rPh>
    <rPh sb="12" eb="14">
      <t>ゼイヌ</t>
    </rPh>
    <phoneticPr fontId="3"/>
  </si>
  <si>
    <t>区分</t>
    <phoneticPr fontId="3"/>
  </si>
  <si>
    <t>助成対象
経費(a)
（円）</t>
    <phoneticPr fontId="3"/>
  </si>
  <si>
    <t>交付
申請額(b)
（円）</t>
    <phoneticPr fontId="3"/>
  </si>
  <si>
    <t>1　エネルギーマネジメントの推進</t>
    <phoneticPr fontId="3"/>
  </si>
  <si>
    <t>①システム経費等</t>
    <rPh sb="5" eb="7">
      <t>ケイヒ</t>
    </rPh>
    <rPh sb="7" eb="8">
      <t>トウ</t>
    </rPh>
    <phoneticPr fontId="3"/>
  </si>
  <si>
    <t>②エネルギー貯留設備</t>
    <rPh sb="6" eb="10">
      <t>チョリュウセツビ</t>
    </rPh>
    <phoneticPr fontId="3"/>
  </si>
  <si>
    <t>A　小計</t>
    <rPh sb="2" eb="4">
      <t>ショウケイ</t>
    </rPh>
    <phoneticPr fontId="16"/>
  </si>
  <si>
    <t>2　高度なエネルギーマネジメントの促進</t>
    <phoneticPr fontId="3"/>
  </si>
  <si>
    <t>③システム経費等</t>
    <rPh sb="5" eb="7">
      <t>ケイヒ</t>
    </rPh>
    <rPh sb="7" eb="8">
      <t>トウ</t>
    </rPh>
    <phoneticPr fontId="3"/>
  </si>
  <si>
    <t>④エネルギー貯留設備</t>
    <rPh sb="6" eb="10">
      <t>チョリュウセツビ</t>
    </rPh>
    <phoneticPr fontId="3"/>
  </si>
  <si>
    <t>B　小計</t>
    <rPh sb="2" eb="4">
      <t>ショウケイ</t>
    </rPh>
    <phoneticPr fontId="16"/>
  </si>
  <si>
    <t>3　ERAB</t>
    <phoneticPr fontId="3"/>
  </si>
  <si>
    <t>⑤システム構築費等</t>
    <rPh sb="5" eb="9">
      <t>コウチクヒトウ</t>
    </rPh>
    <phoneticPr fontId="3"/>
  </si>
  <si>
    <t>⑥再エネ発電設備</t>
    <rPh sb="1" eb="2">
      <t>サイ</t>
    </rPh>
    <rPh sb="4" eb="6">
      <t>ハツデン</t>
    </rPh>
    <rPh sb="6" eb="8">
      <t>セツビ</t>
    </rPh>
    <phoneticPr fontId="3"/>
  </si>
  <si>
    <t>⑦エネルギー貯留設備</t>
    <rPh sb="6" eb="10">
      <t>チョリュウセツビ</t>
    </rPh>
    <phoneticPr fontId="3"/>
  </si>
  <si>
    <t>⑧通信機器</t>
    <rPh sb="1" eb="5">
      <t>ツウシンキキ</t>
    </rPh>
    <phoneticPr fontId="3"/>
  </si>
  <si>
    <t>C　小計</t>
    <rPh sb="2" eb="4">
      <t>ショウケイ</t>
    </rPh>
    <phoneticPr fontId="16"/>
  </si>
  <si>
    <t>助成対象経費(a)
（円）</t>
    <phoneticPr fontId="3"/>
  </si>
  <si>
    <t>交付申請額(b)
（円）</t>
    <phoneticPr fontId="3"/>
  </si>
  <si>
    <t>合計（A+B+C）</t>
    <rPh sb="0" eb="2">
      <t>ゴウケイ</t>
    </rPh>
    <phoneticPr fontId="16"/>
  </si>
  <si>
    <t>変更後の国等の助成金</t>
    <rPh sb="0" eb="3">
      <t>ヘンコウゴ</t>
    </rPh>
    <phoneticPr fontId="3"/>
  </si>
  <si>
    <t>合計</t>
    <rPh sb="0" eb="2">
      <t>ゴウケイ</t>
    </rPh>
    <phoneticPr fontId="3"/>
  </si>
  <si>
    <t>第８号様式　内訳明細</t>
    <rPh sb="0" eb="1">
      <t>ダイ</t>
    </rPh>
    <rPh sb="2" eb="5">
      <t>ゴウヨウシキ</t>
    </rPh>
    <rPh sb="6" eb="10">
      <t>ウチワケメイサイ</t>
    </rPh>
    <phoneticPr fontId="3"/>
  </si>
  <si>
    <t>申請種別</t>
    <rPh sb="0" eb="4">
      <t>シンセイシュベツ</t>
    </rPh>
    <phoneticPr fontId="3"/>
  </si>
  <si>
    <t>1　エネルギーマネジメントの推進</t>
  </si>
  <si>
    <t>申請種別・設備</t>
    <rPh sb="0" eb="4">
      <t>シンセイシュベツ</t>
    </rPh>
    <rPh sb="5" eb="7">
      <t>セツビ</t>
    </rPh>
    <phoneticPr fontId="3"/>
  </si>
  <si>
    <t>項目</t>
    <rPh sb="0" eb="2">
      <t>コウモク</t>
    </rPh>
    <phoneticPr fontId="16"/>
  </si>
  <si>
    <t>名称</t>
    <rPh sb="0" eb="2">
      <t>メイショウ</t>
    </rPh>
    <phoneticPr fontId="15"/>
  </si>
  <si>
    <t>仕様・品番</t>
    <rPh sb="0" eb="2">
      <t>シヨウ</t>
    </rPh>
    <rPh sb="3" eb="5">
      <t>ヒンバン</t>
    </rPh>
    <phoneticPr fontId="15"/>
  </si>
  <si>
    <t>数量</t>
    <rPh sb="0" eb="2">
      <t>スウリョウ</t>
    </rPh>
    <phoneticPr fontId="15"/>
  </si>
  <si>
    <t>単位</t>
    <rPh sb="0" eb="2">
      <t>タンイ</t>
    </rPh>
    <phoneticPr fontId="15"/>
  </si>
  <si>
    <t>単価</t>
    <rPh sb="0" eb="2">
      <t>タンカ</t>
    </rPh>
    <phoneticPr fontId="15"/>
  </si>
  <si>
    <t>金額（税抜）</t>
    <rPh sb="0" eb="2">
      <t>キンガク</t>
    </rPh>
    <rPh sb="3" eb="4">
      <t>ゼイ</t>
    </rPh>
    <rPh sb="4" eb="5">
      <t>ヌ</t>
    </rPh>
    <phoneticPr fontId="15"/>
  </si>
  <si>
    <t>備考</t>
    <rPh sb="0" eb="2">
      <t>ビコウ</t>
    </rPh>
    <phoneticPr fontId="15"/>
  </si>
  <si>
    <t>※行が足りない場合は追加で挿入してください。</t>
    <rPh sb="1" eb="2">
      <t>ギョウ</t>
    </rPh>
    <rPh sb="3" eb="4">
      <t>タ</t>
    </rPh>
    <rPh sb="7" eb="9">
      <t>バアイ</t>
    </rPh>
    <rPh sb="10" eb="12">
      <t>ツイカ</t>
    </rPh>
    <rPh sb="13" eb="15">
      <t>ソウニュウ</t>
    </rPh>
    <phoneticPr fontId="16"/>
  </si>
  <si>
    <t>①システム経費等</t>
    <rPh sb="5" eb="8">
      <t>ケイヒトウ</t>
    </rPh>
    <phoneticPr fontId="3"/>
  </si>
  <si>
    <t>計</t>
    <rPh sb="0" eb="1">
      <t>ケイ</t>
    </rPh>
    <phoneticPr fontId="16"/>
  </si>
  <si>
    <t>〇</t>
    <phoneticPr fontId="3"/>
  </si>
  <si>
    <t>×</t>
    <phoneticPr fontId="3"/>
  </si>
  <si>
    <t>第８号様式　内訳明細</t>
    <rPh sb="0" eb="1">
      <t>ダイ</t>
    </rPh>
    <rPh sb="2" eb="3">
      <t>ゴウ</t>
    </rPh>
    <rPh sb="3" eb="5">
      <t>ヨウシキ</t>
    </rPh>
    <rPh sb="6" eb="10">
      <t>ウチワケメイサイ</t>
    </rPh>
    <phoneticPr fontId="3"/>
  </si>
  <si>
    <t>③システム経費等</t>
    <rPh sb="5" eb="8">
      <t>ケイヒトウ</t>
    </rPh>
    <phoneticPr fontId="3"/>
  </si>
  <si>
    <t>3　ERAB</t>
  </si>
  <si>
    <t>対象〇×</t>
    <rPh sb="0" eb="2">
      <t>タイショウ</t>
    </rPh>
    <phoneticPr fontId="3"/>
  </si>
  <si>
    <t>⑥再エネ発電設備</t>
    <rPh sb="1" eb="2">
      <t>サイ</t>
    </rPh>
    <rPh sb="4" eb="8">
      <t>ハツデンセツビ</t>
    </rPh>
    <phoneticPr fontId="3"/>
  </si>
  <si>
    <t>⑥が太陽光発電設備の場合</t>
    <rPh sb="2" eb="5">
      <t>タイヨウコウ</t>
    </rPh>
    <rPh sb="5" eb="9">
      <t>ハツデンセツビ</t>
    </rPh>
    <rPh sb="10" eb="12">
      <t>バアイ</t>
    </rPh>
    <phoneticPr fontId="3"/>
  </si>
  <si>
    <t>発電出力（kWh）</t>
    <rPh sb="0" eb="4">
      <t>ハツデンシュツリョク</t>
    </rPh>
    <phoneticPr fontId="3"/>
  </si>
  <si>
    <t>kWh</t>
    <phoneticPr fontId="3"/>
  </si>
  <si>
    <t>⑦が蓄電池の場合</t>
    <rPh sb="2" eb="5">
      <t>チクデンチ</t>
    </rPh>
    <rPh sb="6" eb="8">
      <t>バアイ</t>
    </rPh>
    <phoneticPr fontId="3"/>
  </si>
  <si>
    <t>定格容量（kWh）</t>
    <phoneticPr fontId="3"/>
  </si>
  <si>
    <t>事業者情報変更届出書</t>
    <phoneticPr fontId="3"/>
  </si>
  <si>
    <t>適化に向けたエネルギーマネジメント推進事業助成金交付要綱（令和７年４月23日付７都環公地温第733号）第19条の規定に基づき、事業者情報等の変更について届出ます。</t>
    <phoneticPr fontId="3"/>
  </si>
  <si>
    <t>変更事項
（該当項目に〇）</t>
    <rPh sb="2" eb="4">
      <t>ジコウ</t>
    </rPh>
    <rPh sb="6" eb="8">
      <t>ガイトウ</t>
    </rPh>
    <rPh sb="8" eb="10">
      <t>コウモク</t>
    </rPh>
    <phoneticPr fontId="3"/>
  </si>
  <si>
    <t>変更前
（変更事項のみ記載）</t>
    <rPh sb="0" eb="2">
      <t>ヘンコウ</t>
    </rPh>
    <rPh sb="2" eb="3">
      <t>マエ</t>
    </rPh>
    <phoneticPr fontId="3"/>
  </si>
  <si>
    <t>変更後
（変更事項のみ記載）</t>
    <rPh sb="0" eb="2">
      <t>ヘンコウ</t>
    </rPh>
    <rPh sb="2" eb="3">
      <t>ゴ</t>
    </rPh>
    <phoneticPr fontId="3"/>
  </si>
  <si>
    <t>法人名称の変更</t>
    <rPh sb="0" eb="2">
      <t>ホウジン</t>
    </rPh>
    <rPh sb="2" eb="4">
      <t>メイショウ</t>
    </rPh>
    <rPh sb="5" eb="7">
      <t>ヘンコウ</t>
    </rPh>
    <phoneticPr fontId="3"/>
  </si>
  <si>
    <t>代表者の変更</t>
    <rPh sb="0" eb="3">
      <t>ダイヒョウシャ</t>
    </rPh>
    <rPh sb="4" eb="6">
      <t>ヘンコウ</t>
    </rPh>
    <phoneticPr fontId="3"/>
  </si>
  <si>
    <t>住所の変更</t>
    <rPh sb="0" eb="2">
      <t>ジュウショ</t>
    </rPh>
    <rPh sb="3" eb="5">
      <t>ヘンコウ</t>
    </rPh>
    <phoneticPr fontId="3"/>
  </si>
  <si>
    <t>連絡先の変更</t>
    <rPh sb="0" eb="3">
      <t>レンラクサキ</t>
    </rPh>
    <rPh sb="4" eb="6">
      <t>ヘンコウ</t>
    </rPh>
    <phoneticPr fontId="3"/>
  </si>
  <si>
    <t>その他</t>
    <phoneticPr fontId="3"/>
  </si>
  <si>
    <t>事業遅延等報告書</t>
    <phoneticPr fontId="3"/>
  </si>
  <si>
    <t>都環公地温第</t>
    <rPh sb="0" eb="5">
      <t>トカンコウチオン</t>
    </rPh>
    <rPh sb="5" eb="6">
      <t>ダイ</t>
    </rPh>
    <phoneticPr fontId="3"/>
  </si>
  <si>
    <t>適化に向けたエネルギーマネジメント推進事業助成金交付要綱（令和７年４月23日付７都環公地温第733号）第21条第２項の規定に基づき、助成事業の遅延等を次のとおり報告します。</t>
    <phoneticPr fontId="3"/>
  </si>
  <si>
    <t>遅延等の内容・原因及び影響</t>
    <rPh sb="0" eb="2">
      <t>チエン</t>
    </rPh>
    <rPh sb="2" eb="3">
      <t>トウ</t>
    </rPh>
    <rPh sb="4" eb="6">
      <t>ナイヨウ</t>
    </rPh>
    <rPh sb="7" eb="9">
      <t>ゲンイン</t>
    </rPh>
    <rPh sb="9" eb="10">
      <t>オヨ</t>
    </rPh>
    <rPh sb="11" eb="13">
      <t>エイキョウ</t>
    </rPh>
    <phoneticPr fontId="3"/>
  </si>
  <si>
    <t>交付申請時又は計画変更時の
助成事業完了予定年月日</t>
    <rPh sb="0" eb="5">
      <t>コウフシンセイジ</t>
    </rPh>
    <rPh sb="5" eb="6">
      <t>マタ</t>
    </rPh>
    <rPh sb="7" eb="12">
      <t>ケイカクヘンコウジ</t>
    </rPh>
    <rPh sb="14" eb="16">
      <t>ジョセイ</t>
    </rPh>
    <rPh sb="16" eb="18">
      <t>ジギョウ</t>
    </rPh>
    <rPh sb="18" eb="20">
      <t>カンリョウ</t>
    </rPh>
    <rPh sb="20" eb="22">
      <t>ヨテイ</t>
    </rPh>
    <rPh sb="22" eb="25">
      <t>ネンガッピ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</si>
  <si>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</si>
  <si>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</si>
  <si>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本報告時の
助成事業完了予定年月日</t>
    <rPh sb="0" eb="3">
      <t>ホンホウコク</t>
    </rPh>
    <rPh sb="3" eb="4">
      <t>ジ</t>
    </rPh>
    <rPh sb="6" eb="8">
      <t>ジョセイ</t>
    </rPh>
    <rPh sb="8" eb="10">
      <t>ジギョウ</t>
    </rPh>
    <rPh sb="10" eb="12">
      <t>カンリョウ</t>
    </rPh>
    <rPh sb="12" eb="14">
      <t>ヨテイ</t>
    </rPh>
    <rPh sb="14" eb="17">
      <t>ネンガッピ</t>
    </rPh>
    <phoneticPr fontId="3"/>
  </si>
  <si>
    <t>助成事業中止（廃止）届出書</t>
    <rPh sb="4" eb="6">
      <t>チュウシ</t>
    </rPh>
    <rPh sb="10" eb="12">
      <t>トドケデ</t>
    </rPh>
    <phoneticPr fontId="3"/>
  </si>
  <si>
    <t>適化に向けたエネルギーマネジメント推進事業助成金交付要綱（令和７年４月23日付７都環公地温第733号）第22条第１項の規定に基づき、助成事業の中止（廃止）を申請します。</t>
    <phoneticPr fontId="3"/>
  </si>
  <si>
    <t>廃止の理由</t>
    <rPh sb="0" eb="2">
      <t>ハイシ</t>
    </rPh>
    <rPh sb="3" eb="5">
      <t>リユウ</t>
    </rPh>
    <phoneticPr fontId="3"/>
  </si>
  <si>
    <t>年</t>
    <rPh sb="0" eb="1">
      <t>ネン</t>
    </rPh>
    <phoneticPr fontId="16"/>
  </si>
  <si>
    <t>月</t>
    <rPh sb="0" eb="1">
      <t>ツキ</t>
    </rPh>
    <phoneticPr fontId="16"/>
  </si>
  <si>
    <t>日</t>
    <rPh sb="0" eb="1">
      <t>ニチ</t>
    </rPh>
    <phoneticPr fontId="16"/>
  </si>
  <si>
    <t>公益財団法人　東京都環境公社</t>
    <rPh sb="0" eb="6">
      <t>コウエキザイダンホウジン</t>
    </rPh>
    <rPh sb="7" eb="9">
      <t>トウキョウ</t>
    </rPh>
    <rPh sb="9" eb="10">
      <t>ト</t>
    </rPh>
    <rPh sb="10" eb="14">
      <t>カンキョウコウシャ</t>
    </rPh>
    <phoneticPr fontId="16"/>
  </si>
  <si>
    <t>理事長　殿</t>
    <rPh sb="0" eb="3">
      <t>リジチョウ</t>
    </rPh>
    <rPh sb="4" eb="5">
      <t>ドノ</t>
    </rPh>
    <phoneticPr fontId="16"/>
  </si>
  <si>
    <t>(助成事業者)</t>
    <rPh sb="1" eb="3">
      <t>ジョセイ</t>
    </rPh>
    <rPh sb="3" eb="6">
      <t>ジギョウシャ</t>
    </rPh>
    <phoneticPr fontId="16"/>
  </si>
  <si>
    <t>住所</t>
    <rPh sb="0" eb="2">
      <t>ジュウショ</t>
    </rPh>
    <phoneticPr fontId="16"/>
  </si>
  <si>
    <t>　　　</t>
    <phoneticPr fontId="16"/>
  </si>
  <si>
    <t>名称</t>
    <rPh sb="0" eb="2">
      <t>メイショウ</t>
    </rPh>
    <phoneticPr fontId="16"/>
  </si>
  <si>
    <t>代表者の
職・氏名</t>
    <rPh sb="0" eb="3">
      <t>ダイヒョウシャ</t>
    </rPh>
    <rPh sb="5" eb="6">
      <t>ショク</t>
    </rPh>
    <rPh sb="7" eb="9">
      <t>シメイ</t>
    </rPh>
    <phoneticPr fontId="16"/>
  </si>
  <si>
    <t>(共同申請者)</t>
    <rPh sb="1" eb="3">
      <t>キョウドウ</t>
    </rPh>
    <rPh sb="3" eb="6">
      <t>シンセイシャ</t>
    </rPh>
    <phoneticPr fontId="16"/>
  </si>
  <si>
    <t>(手続代行者)</t>
    <rPh sb="1" eb="3">
      <t>テツヅ</t>
    </rPh>
    <rPh sb="3" eb="6">
      <t>ダイコウシャ</t>
    </rPh>
    <phoneticPr fontId="16"/>
  </si>
  <si>
    <t>需給最適化に向けたエネルギーマネジメント推進事業</t>
    <rPh sb="0" eb="5">
      <t>ジュキュウサイテキカ</t>
    </rPh>
    <rPh sb="6" eb="7">
      <t>ム</t>
    </rPh>
    <rPh sb="20" eb="22">
      <t>スイシン</t>
    </rPh>
    <rPh sb="22" eb="24">
      <t>ジギョウ</t>
    </rPh>
    <phoneticPr fontId="16"/>
  </si>
  <si>
    <t>助成金返還報告書</t>
    <rPh sb="0" eb="3">
      <t>ジョセイキン</t>
    </rPh>
    <rPh sb="3" eb="5">
      <t>ヘンカン</t>
    </rPh>
    <rPh sb="5" eb="7">
      <t>ホウコク</t>
    </rPh>
    <rPh sb="7" eb="8">
      <t>ショ</t>
    </rPh>
    <phoneticPr fontId="16"/>
  </si>
  <si>
    <t>号をもって交付決定した事業について、需</t>
    <rPh sb="0" eb="1">
      <t>ゴウ</t>
    </rPh>
    <rPh sb="5" eb="9">
      <t>コウフケッテイ</t>
    </rPh>
    <rPh sb="11" eb="13">
      <t>ジギョウ</t>
    </rPh>
    <rPh sb="18" eb="19">
      <t>ジュ</t>
    </rPh>
    <phoneticPr fontId="3"/>
  </si>
  <si>
    <t>需給最適化に向けたエネルギーマネジメント推進事業助成金交付要綱（令和７年４月23日付７都環公地温第733号）第28条第３項の規定に基づき、次のとおり助成金の返還を報告します。</t>
    <rPh sb="0" eb="2">
      <t>ジュキュウ</t>
    </rPh>
    <rPh sb="2" eb="4">
      <t>サイテキ</t>
    </rPh>
    <rPh sb="3" eb="4">
      <t>テキ</t>
    </rPh>
    <rPh sb="69" eb="70">
      <t>ツギ</t>
    </rPh>
    <rPh sb="74" eb="77">
      <t>ジョセイキン</t>
    </rPh>
    <rPh sb="78" eb="80">
      <t>ヘンカン</t>
    </rPh>
    <rPh sb="81" eb="83">
      <t>ホウコク</t>
    </rPh>
    <phoneticPr fontId="3"/>
  </si>
  <si>
    <t>既に交付を受けている助成金額</t>
    <rPh sb="0" eb="1">
      <t>スデ</t>
    </rPh>
    <rPh sb="2" eb="4">
      <t>コウフ</t>
    </rPh>
    <rPh sb="5" eb="6">
      <t>ウ</t>
    </rPh>
    <rPh sb="10" eb="14">
      <t>ジョセイキンガク</t>
    </rPh>
    <phoneticPr fontId="16"/>
  </si>
  <si>
    <t>円</t>
    <rPh sb="0" eb="1">
      <t>エン</t>
    </rPh>
    <phoneticPr fontId="16"/>
  </si>
  <si>
    <t>返還を請求された年月日及び金額</t>
    <rPh sb="0" eb="2">
      <t>ヘンカン</t>
    </rPh>
    <rPh sb="3" eb="5">
      <t>セイキュウ</t>
    </rPh>
    <rPh sb="8" eb="11">
      <t>ネンガッピ</t>
    </rPh>
    <rPh sb="11" eb="12">
      <t>オヨ</t>
    </rPh>
    <rPh sb="13" eb="15">
      <t>キンガク</t>
    </rPh>
    <phoneticPr fontId="16"/>
  </si>
  <si>
    <t>月</t>
    <rPh sb="0" eb="1">
      <t>ガツ</t>
    </rPh>
    <phoneticPr fontId="16"/>
  </si>
  <si>
    <t>返還した年月日及び金額</t>
    <rPh sb="0" eb="2">
      <t>ヘンカン</t>
    </rPh>
    <rPh sb="4" eb="7">
      <t>ネンガッピ</t>
    </rPh>
    <rPh sb="7" eb="8">
      <t>オヨ</t>
    </rPh>
    <rPh sb="9" eb="11">
      <t>キンガク</t>
    </rPh>
    <phoneticPr fontId="16"/>
  </si>
  <si>
    <t>金</t>
    <rPh sb="0" eb="1">
      <t>キン</t>
    </rPh>
    <phoneticPr fontId="16"/>
  </si>
  <si>
    <t>添付書類</t>
    <rPh sb="0" eb="4">
      <t>テンプショルイ</t>
    </rPh>
    <phoneticPr fontId="16"/>
  </si>
  <si>
    <t>未納返還金額</t>
    <rPh sb="0" eb="2">
      <t>ミノウ</t>
    </rPh>
    <rPh sb="2" eb="4">
      <t>ヘンカン</t>
    </rPh>
    <rPh sb="4" eb="6">
      <t>キンガク</t>
    </rPh>
    <phoneticPr fontId="16"/>
  </si>
  <si>
    <t>取得財産等処分承認申請書</t>
    <phoneticPr fontId="3"/>
  </si>
  <si>
    <t>適化に向けたエネルギーマネジメント推進事業助成金交付要綱（令和７年４月23日付７都環公地温第733号）第32条第1項の規定に基づき、取得財産等処分の承認申請を行います。</t>
    <rPh sb="0" eb="1">
      <t>テキ</t>
    </rPh>
    <rPh sb="1" eb="2">
      <t>カ</t>
    </rPh>
    <rPh sb="3" eb="4">
      <t>ム</t>
    </rPh>
    <rPh sb="17" eb="19">
      <t>スイシン</t>
    </rPh>
    <rPh sb="19" eb="21">
      <t>ジギョウ</t>
    </rPh>
    <rPh sb="21" eb="24">
      <t>ジョセイキン</t>
    </rPh>
    <rPh sb="24" eb="26">
      <t>コウフ</t>
    </rPh>
    <rPh sb="26" eb="28">
      <t>ヨウコウ</t>
    </rPh>
    <rPh sb="29" eb="31">
      <t>レイワ</t>
    </rPh>
    <rPh sb="32" eb="33">
      <t>ネン</t>
    </rPh>
    <rPh sb="34" eb="35">
      <t>ガツ</t>
    </rPh>
    <rPh sb="37" eb="39">
      <t>ニチヅケ</t>
    </rPh>
    <rPh sb="40" eb="41">
      <t>ト</t>
    </rPh>
    <rPh sb="41" eb="42">
      <t>カン</t>
    </rPh>
    <rPh sb="42" eb="43">
      <t>コウ</t>
    </rPh>
    <rPh sb="43" eb="45">
      <t>チオン</t>
    </rPh>
    <rPh sb="45" eb="46">
      <t>ダイ</t>
    </rPh>
    <rPh sb="49" eb="50">
      <t>ゴウ</t>
    </rPh>
    <rPh sb="51" eb="52">
      <t>ダイ</t>
    </rPh>
    <rPh sb="54" eb="55">
      <t>ジョウ</t>
    </rPh>
    <rPh sb="55" eb="56">
      <t>ダイ</t>
    </rPh>
    <rPh sb="57" eb="58">
      <t>コウ</t>
    </rPh>
    <rPh sb="59" eb="61">
      <t>キテイ</t>
    </rPh>
    <rPh sb="62" eb="63">
      <t>モト</t>
    </rPh>
    <rPh sb="66" eb="68">
      <t>シュトク</t>
    </rPh>
    <rPh sb="68" eb="70">
      <t>ザイサン</t>
    </rPh>
    <rPh sb="70" eb="71">
      <t>トウ</t>
    </rPh>
    <rPh sb="71" eb="73">
      <t>ショブン</t>
    </rPh>
    <rPh sb="74" eb="76">
      <t>ショウニン</t>
    </rPh>
    <rPh sb="76" eb="78">
      <t>シンセイ</t>
    </rPh>
    <rPh sb="79" eb="80">
      <t>オコナ</t>
    </rPh>
    <phoneticPr fontId="3"/>
  </si>
  <si>
    <t>処分しようとする取得財産等</t>
    <rPh sb="0" eb="2">
      <t>ショブン</t>
    </rPh>
    <rPh sb="8" eb="10">
      <t>シュトク</t>
    </rPh>
    <rPh sb="10" eb="12">
      <t>ザイサン</t>
    </rPh>
    <rPh sb="12" eb="13">
      <t>トウ</t>
    </rPh>
    <phoneticPr fontId="3"/>
  </si>
  <si>
    <t>処分の理由</t>
    <rPh sb="0" eb="2">
      <t>ショブン</t>
    </rPh>
    <rPh sb="3" eb="5">
      <t>リユウ</t>
    </rPh>
    <phoneticPr fontId="3"/>
  </si>
  <si>
    <t>処分行為の
相手方連絡先</t>
    <rPh sb="0" eb="2">
      <t>ショブン</t>
    </rPh>
    <rPh sb="2" eb="4">
      <t>コウイ</t>
    </rPh>
    <rPh sb="6" eb="9">
      <t>アイテガタ</t>
    </rPh>
    <rPh sb="9" eb="12">
      <t>レンラクサキ</t>
    </rPh>
    <phoneticPr fontId="3"/>
  </si>
  <si>
    <t>使用場所</t>
    <rPh sb="0" eb="2">
      <t>シヨウ</t>
    </rPh>
    <rPh sb="2" eb="4">
      <t>バショ</t>
    </rPh>
    <phoneticPr fontId="3"/>
  </si>
  <si>
    <t>目的</t>
    <rPh sb="0" eb="2">
      <t>モクテキ</t>
    </rPh>
    <phoneticPr fontId="3"/>
  </si>
  <si>
    <t>処分の条件及び金額</t>
    <rPh sb="0" eb="2">
      <t>ショブン</t>
    </rPh>
    <rPh sb="3" eb="5">
      <t>ジョウケン</t>
    </rPh>
    <rPh sb="5" eb="6">
      <t>オヨ</t>
    </rPh>
    <rPh sb="7" eb="9">
      <t>キンガク</t>
    </rPh>
    <phoneticPr fontId="3"/>
  </si>
  <si>
    <t>※　売却、譲渡、交換、貸与、担保提供の相手方のある場合は、それぞれの相手方、条件及び金額について記載すること。</t>
    <rPh sb="2" eb="4">
      <t>バイキャク</t>
    </rPh>
    <rPh sb="5" eb="7">
      <t>ジョウト</t>
    </rPh>
    <rPh sb="8" eb="10">
      <t>コウカン</t>
    </rPh>
    <rPh sb="11" eb="13">
      <t>タイヨ</t>
    </rPh>
    <rPh sb="14" eb="18">
      <t>タンポテイキョウ</t>
    </rPh>
    <rPh sb="19" eb="22">
      <t>アイテガタ</t>
    </rPh>
    <rPh sb="25" eb="27">
      <t>バアイ</t>
    </rPh>
    <rPh sb="34" eb="37">
      <t>アイテガタ</t>
    </rPh>
    <rPh sb="38" eb="41">
      <t>ジョウケンオヨ</t>
    </rPh>
    <rPh sb="42" eb="44">
      <t>キンガク</t>
    </rPh>
    <rPh sb="48" eb="50">
      <t>キサイ</t>
    </rPh>
    <phoneticPr fontId="3"/>
  </si>
  <si>
    <t>助成金交付請求書</t>
    <phoneticPr fontId="3"/>
  </si>
  <si>
    <t>適化に向けたエネルギーマネジメント推進事業助成金交付要綱（令和７年４月23日付７都環公地温第733号）第25条第1項の規定に基づき、助成金の交付を請求します。</t>
    <phoneticPr fontId="3"/>
  </si>
  <si>
    <t>交付請求額</t>
    <rPh sb="0" eb="2">
      <t>コウフ</t>
    </rPh>
    <rPh sb="2" eb="4">
      <t>セイキュウ</t>
    </rPh>
    <rPh sb="4" eb="5">
      <t>ガク</t>
    </rPh>
    <phoneticPr fontId="3"/>
  </si>
  <si>
    <t>円</t>
    <rPh sb="0" eb="1">
      <t>エン</t>
    </rPh>
    <phoneticPr fontId="3"/>
  </si>
  <si>
    <t>（助成金振込先）</t>
    <rPh sb="1" eb="4">
      <t>ジョセイキン</t>
    </rPh>
    <rPh sb="4" eb="7">
      <t>フリコミサキ</t>
    </rPh>
    <phoneticPr fontId="3"/>
  </si>
  <si>
    <t>金融機関コード</t>
    <rPh sb="0" eb="4">
      <t>キンユウキカン</t>
    </rPh>
    <phoneticPr fontId="3"/>
  </si>
  <si>
    <t>金融機関名</t>
    <rPh sb="0" eb="4">
      <t>キンユウキカン</t>
    </rPh>
    <rPh sb="4" eb="5">
      <t>メイ</t>
    </rPh>
    <phoneticPr fontId="3"/>
  </si>
  <si>
    <t>支店コード</t>
    <rPh sb="0" eb="2">
      <t>シテン</t>
    </rPh>
    <phoneticPr fontId="3"/>
  </si>
  <si>
    <t>支店名</t>
    <rPh sb="0" eb="2">
      <t>シテン</t>
    </rPh>
    <rPh sb="2" eb="3">
      <t>メイ</t>
    </rPh>
    <phoneticPr fontId="3"/>
  </si>
  <si>
    <t>預金種別
（該当に☑）</t>
    <rPh sb="0" eb="2">
      <t>ヨキン</t>
    </rPh>
    <rPh sb="2" eb="4">
      <t>シュベツ</t>
    </rPh>
    <phoneticPr fontId="3"/>
  </si>
  <si>
    <t>普通</t>
    <rPh sb="0" eb="2">
      <t>フツウ</t>
    </rPh>
    <phoneticPr fontId="3"/>
  </si>
  <si>
    <t>当座</t>
    <rPh sb="0" eb="2">
      <t>トウザ</t>
    </rPh>
    <phoneticPr fontId="3"/>
  </si>
  <si>
    <t>貯蓄</t>
    <rPh sb="0" eb="2">
      <t>チョチク</t>
    </rPh>
    <phoneticPr fontId="3"/>
  </si>
  <si>
    <t>口座番号</t>
    <rPh sb="0" eb="4">
      <t>コウザバンゴウ</t>
    </rPh>
    <phoneticPr fontId="3"/>
  </si>
  <si>
    <t>口座名義人
（カタカナ）</t>
    <rPh sb="0" eb="5">
      <t>コウザメイギニン</t>
    </rPh>
    <phoneticPr fontId="3"/>
  </si>
  <si>
    <t>振込口座が確認できる資料（通帳等の写し）を添付すること。</t>
    <rPh sb="0" eb="2">
      <t>フリコミ</t>
    </rPh>
    <rPh sb="2" eb="4">
      <t>コウザ</t>
    </rPh>
    <rPh sb="5" eb="7">
      <t>カクニン</t>
    </rPh>
    <rPh sb="10" eb="12">
      <t>シリョウ</t>
    </rPh>
    <rPh sb="13" eb="15">
      <t>ツウチョウ</t>
    </rPh>
    <rPh sb="15" eb="16">
      <t>トウ</t>
    </rPh>
    <rPh sb="17" eb="18">
      <t>ウツ</t>
    </rPh>
    <rPh sb="21" eb="23">
      <t>テンプ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</si>
</sst>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#,###"/>
    <numFmt numFmtId="177" formatCode="0_);[Red]\(0\)"/>
  </numFmts>
  <fonts count="2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rgb="FFC00000"/>
      <name val="ＭＳ Ｐ明朝"/>
      <family val="1"/>
      <charset val="128"/>
    </font>
    <font>
      <sz val="18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trike/>
      <sz val="10"/>
      <name val="ＭＳ Ｐ明朝"/>
      <family val="1"/>
      <charset val="128"/>
    </font>
    <font>
      <strike/>
      <sz val="10"/>
      <color theme="1"/>
      <name val="ＭＳ Ｐ明朝"/>
      <family val="1"/>
      <charset val="128"/>
    </font>
    <font>
      <strike/>
      <sz val="10"/>
      <color rgb="FFC00000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20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</cellStyleXfs>
  <cellXfs count="42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2" fillId="2" borderId="0" xfId="0" applyFont="1" applyFill="1" applyAlignment="1" applyProtection="1">
      <alignment vertical="center"/>
      <protection locked="0"/>
    </xf>
    <xf numFmtId="0" fontId="10" fillId="0" borderId="0" xfId="0" applyFont="1"/>
    <xf numFmtId="0" fontId="11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4" borderId="0" xfId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176" fontId="2" fillId="3" borderId="0" xfId="1" applyNumberFormat="1" applyFont="1" applyFill="1">
      <alignment vertical="center"/>
    </xf>
    <xf numFmtId="176" fontId="4" fillId="3" borderId="0" xfId="0" applyNumberFormat="1" applyFont="1" applyFill="1"/>
    <xf numFmtId="176" fontId="4" fillId="0" borderId="0" xfId="0" applyNumberFormat="1" applyFont="1"/>
    <xf numFmtId="176" fontId="8" fillId="0" borderId="0" xfId="1" applyNumberFormat="1" applyFont="1" applyAlignment="1">
      <alignment horizontal="center" vertical="center"/>
    </xf>
    <xf numFmtId="176" fontId="8" fillId="3" borderId="0" xfId="1" applyNumberFormat="1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76" fontId="2" fillId="3" borderId="15" xfId="0" applyNumberFormat="1" applyFont="1" applyFill="1" applyBorder="1" applyAlignment="1">
      <alignment vertical="center"/>
    </xf>
    <xf numFmtId="176" fontId="2" fillId="3" borderId="17" xfId="0" applyNumberFormat="1" applyFont="1" applyFill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76" fontId="2" fillId="0" borderId="0" xfId="0" applyNumberFormat="1" applyFont="1" applyAlignment="1" applyProtection="1">
      <alignment vertical="center"/>
      <protection locked="0"/>
    </xf>
    <xf numFmtId="176" fontId="4" fillId="0" borderId="0" xfId="0" applyNumberFormat="1" applyFont="1" applyAlignment="1">
      <alignment horizontal="center" vertical="center"/>
    </xf>
    <xf numFmtId="176" fontId="2" fillId="5" borderId="0" xfId="0" applyNumberFormat="1" applyFont="1" applyFill="1" applyAlignment="1">
      <alignment vertical="center"/>
    </xf>
    <xf numFmtId="176" fontId="4" fillId="3" borderId="0" xfId="0" applyNumberFormat="1" applyFont="1" applyFill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1" applyFont="1">
      <alignment vertical="center"/>
    </xf>
    <xf numFmtId="0" fontId="17" fillId="0" borderId="0" xfId="0" applyFont="1" applyAlignment="1" applyProtection="1">
      <alignment vertical="center"/>
      <protection hidden="1"/>
    </xf>
    <xf numFmtId="0" fontId="17" fillId="0" borderId="0" xfId="3" applyFont="1" applyProtection="1">
      <alignment vertical="center"/>
      <protection hidden="1"/>
    </xf>
    <xf numFmtId="177" fontId="17" fillId="0" borderId="0" xfId="3" applyNumberFormat="1" applyFont="1" applyProtection="1">
      <alignment vertical="center"/>
      <protection hidden="1"/>
    </xf>
    <xf numFmtId="0" fontId="17" fillId="0" borderId="0" xfId="3" applyFont="1" applyAlignment="1" applyProtection="1">
      <alignment horizontal="center" vertical="center"/>
      <protection hidden="1"/>
    </xf>
    <xf numFmtId="0" fontId="17" fillId="0" borderId="0" xfId="3" applyFont="1">
      <alignment vertical="center"/>
    </xf>
    <xf numFmtId="0" fontId="17" fillId="0" borderId="0" xfId="0" applyFont="1" applyAlignment="1">
      <alignment vertical="center"/>
    </xf>
    <xf numFmtId="0" fontId="17" fillId="0" borderId="19" xfId="0" applyFont="1" applyBorder="1" applyAlignment="1" applyProtection="1">
      <alignment horizontal="center" vertical="center"/>
      <protection hidden="1"/>
    </xf>
    <xf numFmtId="0" fontId="17" fillId="0" borderId="18" xfId="3" applyFont="1" applyBorder="1" applyAlignment="1" applyProtection="1">
      <alignment horizontal="center" vertical="center"/>
      <protection hidden="1"/>
    </xf>
    <xf numFmtId="177" fontId="17" fillId="0" borderId="18" xfId="3" applyNumberFormat="1" applyFont="1" applyBorder="1" applyAlignment="1" applyProtection="1">
      <alignment horizontal="center" vertical="center"/>
      <protection hidden="1"/>
    </xf>
    <xf numFmtId="0" fontId="17" fillId="2" borderId="24" xfId="0" applyFont="1" applyFill="1" applyBorder="1" applyAlignment="1" applyProtection="1">
      <alignment vertical="center"/>
      <protection locked="0"/>
    </xf>
    <xf numFmtId="0" fontId="17" fillId="2" borderId="25" xfId="3" applyFont="1" applyFill="1" applyBorder="1" applyProtection="1">
      <alignment vertical="center"/>
      <protection locked="0"/>
    </xf>
    <xf numFmtId="177" fontId="17" fillId="2" borderId="25" xfId="3" applyNumberFormat="1" applyFont="1" applyFill="1" applyBorder="1" applyProtection="1">
      <alignment vertical="center"/>
      <protection locked="0"/>
    </xf>
    <xf numFmtId="0" fontId="17" fillId="2" borderId="25" xfId="3" applyFont="1" applyFill="1" applyBorder="1" applyAlignment="1" applyProtection="1">
      <alignment horizontal="center" vertical="center"/>
      <protection locked="0"/>
    </xf>
    <xf numFmtId="176" fontId="17" fillId="2" borderId="25" xfId="3" applyNumberFormat="1" applyFont="1" applyFill="1" applyBorder="1" applyProtection="1">
      <alignment vertical="center"/>
      <protection locked="0"/>
    </xf>
    <xf numFmtId="0" fontId="17" fillId="2" borderId="26" xfId="0" applyFont="1" applyFill="1" applyBorder="1" applyAlignment="1" applyProtection="1">
      <alignment vertical="center"/>
      <protection locked="0"/>
    </xf>
    <xf numFmtId="0" fontId="17" fillId="2" borderId="27" xfId="3" applyFont="1" applyFill="1" applyBorder="1" applyProtection="1">
      <alignment vertical="center"/>
      <protection locked="0"/>
    </xf>
    <xf numFmtId="177" fontId="17" fillId="2" borderId="27" xfId="3" applyNumberFormat="1" applyFont="1" applyFill="1" applyBorder="1" applyProtection="1">
      <alignment vertical="center"/>
      <protection locked="0"/>
    </xf>
    <xf numFmtId="0" fontId="17" fillId="2" borderId="27" xfId="3" applyFont="1" applyFill="1" applyBorder="1" applyAlignment="1" applyProtection="1">
      <alignment horizontal="center" vertical="center"/>
      <protection locked="0"/>
    </xf>
    <xf numFmtId="0" fontId="17" fillId="2" borderId="28" xfId="0" applyFont="1" applyFill="1" applyBorder="1" applyAlignment="1" applyProtection="1">
      <alignment vertical="center"/>
      <protection locked="0"/>
    </xf>
    <xf numFmtId="0" fontId="17" fillId="2" borderId="29" xfId="3" applyFont="1" applyFill="1" applyBorder="1" applyProtection="1">
      <alignment vertical="center"/>
      <protection locked="0"/>
    </xf>
    <xf numFmtId="177" fontId="17" fillId="2" borderId="29" xfId="3" applyNumberFormat="1" applyFont="1" applyFill="1" applyBorder="1" applyProtection="1">
      <alignment vertical="center"/>
      <protection locked="0"/>
    </xf>
    <xf numFmtId="0" fontId="17" fillId="2" borderId="29" xfId="3" applyFont="1" applyFill="1" applyBorder="1" applyAlignment="1" applyProtection="1">
      <alignment horizontal="center" vertical="center"/>
      <protection locked="0"/>
    </xf>
    <xf numFmtId="177" fontId="17" fillId="0" borderId="1" xfId="3" applyNumberFormat="1" applyFont="1" applyBorder="1" applyProtection="1">
      <alignment vertical="center"/>
      <protection hidden="1"/>
    </xf>
    <xf numFmtId="0" fontId="17" fillId="0" borderId="2" xfId="3" applyFont="1" applyBorder="1" applyAlignment="1" applyProtection="1">
      <alignment horizontal="center" vertical="center"/>
      <protection hidden="1"/>
    </xf>
    <xf numFmtId="177" fontId="17" fillId="0" borderId="2" xfId="3" applyNumberFormat="1" applyFont="1" applyBorder="1" applyProtection="1">
      <alignment vertical="center"/>
      <protection hidden="1"/>
    </xf>
    <xf numFmtId="177" fontId="17" fillId="0" borderId="3" xfId="3" applyNumberFormat="1" applyFont="1" applyBorder="1" applyProtection="1">
      <alignment vertical="center"/>
      <protection hidden="1"/>
    </xf>
    <xf numFmtId="5" fontId="17" fillId="0" borderId="3" xfId="3" applyNumberFormat="1" applyFont="1" applyBorder="1" applyProtection="1">
      <alignment vertical="center"/>
      <protection hidden="1"/>
    </xf>
    <xf numFmtId="177" fontId="17" fillId="0" borderId="4" xfId="3" applyNumberFormat="1" applyFont="1" applyBorder="1" applyProtection="1">
      <alignment vertical="center"/>
      <protection hidden="1"/>
    </xf>
    <xf numFmtId="0" fontId="17" fillId="0" borderId="5" xfId="3" applyFont="1" applyBorder="1" applyAlignment="1" applyProtection="1">
      <alignment horizontal="center" vertical="center"/>
      <protection hidden="1"/>
    </xf>
    <xf numFmtId="177" fontId="17" fillId="0" borderId="5" xfId="3" applyNumberFormat="1" applyFont="1" applyBorder="1" applyProtection="1">
      <alignment vertical="center"/>
      <protection hidden="1"/>
    </xf>
    <xf numFmtId="177" fontId="17" fillId="0" borderId="6" xfId="3" applyNumberFormat="1" applyFont="1" applyBorder="1" applyProtection="1">
      <alignment vertical="center"/>
      <protection hidden="1"/>
    </xf>
    <xf numFmtId="5" fontId="17" fillId="0" borderId="6" xfId="3" applyNumberFormat="1" applyFont="1" applyBorder="1" applyProtection="1">
      <alignment vertical="center"/>
      <protection hidden="1"/>
    </xf>
    <xf numFmtId="56" fontId="17" fillId="0" borderId="0" xfId="3" applyNumberFormat="1" applyFont="1" applyAlignment="1">
      <alignment horizontal="right" vertical="center"/>
    </xf>
    <xf numFmtId="177" fontId="17" fillId="0" borderId="0" xfId="3" applyNumberFormat="1" applyFont="1">
      <alignment vertical="center"/>
    </xf>
    <xf numFmtId="0" fontId="17" fillId="0" borderId="0" xfId="3" applyFont="1" applyAlignment="1">
      <alignment horizontal="center" vertical="center"/>
    </xf>
    <xf numFmtId="5" fontId="17" fillId="0" borderId="0" xfId="3" applyNumberFormat="1" applyFont="1" applyProtection="1">
      <alignment vertical="center"/>
      <protection hidden="1"/>
    </xf>
    <xf numFmtId="0" fontId="17" fillId="0" borderId="0" xfId="3" applyFont="1" applyAlignment="1">
      <alignment horizontal="right" vertical="center"/>
    </xf>
    <xf numFmtId="177" fontId="17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1" xfId="3" applyFont="1" applyBorder="1" applyProtection="1">
      <alignment vertical="center"/>
      <protection hidden="1"/>
    </xf>
    <xf numFmtId="0" fontId="17" fillId="0" borderId="2" xfId="3" applyFont="1" applyBorder="1" applyProtection="1">
      <alignment vertical="center"/>
      <protection hidden="1"/>
    </xf>
    <xf numFmtId="0" fontId="17" fillId="0" borderId="3" xfId="3" applyFont="1" applyBorder="1" applyProtection="1">
      <alignment vertical="center"/>
      <protection hidden="1"/>
    </xf>
    <xf numFmtId="5" fontId="17" fillId="0" borderId="19" xfId="3" applyNumberFormat="1" applyFont="1" applyBorder="1" applyProtection="1">
      <alignment vertical="center"/>
      <protection hidden="1"/>
    </xf>
    <xf numFmtId="0" fontId="17" fillId="0" borderId="7" xfId="3" applyFont="1" applyBorder="1" applyProtection="1">
      <alignment vertical="center"/>
      <protection hidden="1"/>
    </xf>
    <xf numFmtId="0" fontId="17" fillId="0" borderId="8" xfId="3" applyFont="1" applyBorder="1" applyProtection="1">
      <alignment vertical="center"/>
      <protection hidden="1"/>
    </xf>
    <xf numFmtId="5" fontId="17" fillId="0" borderId="20" xfId="3" applyNumberFormat="1" applyFont="1" applyBorder="1" applyProtection="1">
      <alignment vertical="center"/>
      <protection hidden="1"/>
    </xf>
    <xf numFmtId="56" fontId="17" fillId="0" borderId="0" xfId="3" applyNumberFormat="1" applyFont="1" applyAlignment="1">
      <alignment horizontal="left" vertical="center"/>
    </xf>
    <xf numFmtId="0" fontId="17" fillId="0" borderId="4" xfId="3" applyFont="1" applyBorder="1" applyProtection="1">
      <alignment vertical="center"/>
      <protection hidden="1"/>
    </xf>
    <xf numFmtId="0" fontId="17" fillId="0" borderId="5" xfId="3" applyFont="1" applyBorder="1" applyProtection="1">
      <alignment vertical="center"/>
      <protection hidden="1"/>
    </xf>
    <xf numFmtId="0" fontId="17" fillId="0" borderId="6" xfId="3" applyFont="1" applyBorder="1" applyProtection="1">
      <alignment vertical="center"/>
      <protection hidden="1"/>
    </xf>
    <xf numFmtId="5" fontId="17" fillId="0" borderId="30" xfId="3" applyNumberFormat="1" applyFont="1" applyBorder="1" applyProtection="1">
      <alignment vertical="center"/>
      <protection hidden="1"/>
    </xf>
    <xf numFmtId="0" fontId="17" fillId="0" borderId="31" xfId="0" applyFont="1" applyBorder="1" applyAlignment="1" applyProtection="1">
      <alignment vertical="center"/>
      <protection hidden="1"/>
    </xf>
    <xf numFmtId="0" fontId="17" fillId="0" borderId="32" xfId="0" applyFont="1" applyBorder="1" applyAlignment="1" applyProtection="1">
      <alignment vertical="center"/>
      <protection hidden="1"/>
    </xf>
    <xf numFmtId="0" fontId="17" fillId="2" borderId="32" xfId="0" applyFont="1" applyFill="1" applyBorder="1" applyAlignment="1" applyProtection="1">
      <alignment vertical="center"/>
      <protection locked="0"/>
    </xf>
    <xf numFmtId="0" fontId="17" fillId="0" borderId="33" xfId="0" applyFont="1" applyBorder="1" applyAlignment="1" applyProtection="1">
      <alignment vertical="center"/>
      <protection hidden="1"/>
    </xf>
    <xf numFmtId="0" fontId="17" fillId="0" borderId="1" xfId="0" applyFont="1" applyBorder="1" applyAlignment="1" applyProtection="1">
      <alignment vertical="center"/>
      <protection hidden="1"/>
    </xf>
    <xf numFmtId="0" fontId="17" fillId="0" borderId="2" xfId="0" applyFont="1" applyBorder="1" applyAlignment="1" applyProtection="1">
      <alignment vertical="center"/>
      <protection hidden="1"/>
    </xf>
    <xf numFmtId="0" fontId="17" fillId="0" borderId="3" xfId="0" applyFont="1" applyBorder="1" applyAlignment="1" applyProtection="1">
      <alignment vertical="center"/>
      <protection hidden="1"/>
    </xf>
    <xf numFmtId="0" fontId="2" fillId="2" borderId="0" xfId="0" applyFont="1" applyFill="1"/>
    <xf numFmtId="0" fontId="18" fillId="0" borderId="0" xfId="0" applyFont="1" applyAlignment="1">
      <alignment vertical="center"/>
    </xf>
    <xf numFmtId="0" fontId="6" fillId="2" borderId="0" xfId="0" applyFont="1" applyFill="1"/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2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" fillId="0" borderId="0" xfId="1" applyFont="1" applyProtection="1">
      <alignment vertical="center"/>
      <protection hidden="1"/>
    </xf>
    <xf numFmtId="58" fontId="2" fillId="0" borderId="0" xfId="0" applyNumberFormat="1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5" xfId="0" applyFont="1" applyBorder="1" applyAlignment="1" applyProtection="1">
      <alignment horizontal="left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6" xfId="0" applyFont="1" applyBorder="1" applyAlignment="1" applyProtection="1">
      <alignment horizontal="left" vertical="center"/>
      <protection hidden="1"/>
    </xf>
    <xf numFmtId="0" fontId="2" fillId="0" borderId="8" xfId="0" applyFont="1" applyBorder="1" applyAlignment="1" applyProtection="1">
      <alignment horizontal="left" vertical="center"/>
      <protection hidden="1"/>
    </xf>
    <xf numFmtId="0" fontId="11" fillId="0" borderId="0" xfId="0" applyFont="1" applyProtection="1">
      <protection hidden="1"/>
    </xf>
    <xf numFmtId="0" fontId="2" fillId="0" borderId="0" xfId="0" applyFont="1" applyAlignment="1" applyProtection="1">
      <alignment vertical="top" wrapText="1"/>
      <protection hidden="1"/>
    </xf>
    <xf numFmtId="0" fontId="2" fillId="0" borderId="2" xfId="0" applyFont="1" applyBorder="1" applyAlignment="1" applyProtection="1">
      <alignment vertical="top" wrapText="1"/>
      <protection hidden="1"/>
    </xf>
    <xf numFmtId="176" fontId="2" fillId="3" borderId="0" xfId="1" applyNumberFormat="1" applyFont="1" applyFill="1" applyProtection="1">
      <alignment vertical="center"/>
      <protection hidden="1"/>
    </xf>
    <xf numFmtId="176" fontId="4" fillId="3" borderId="0" xfId="0" applyNumberFormat="1" applyFont="1" applyFill="1" applyProtection="1">
      <protection hidden="1"/>
    </xf>
    <xf numFmtId="176" fontId="4" fillId="3" borderId="0" xfId="1" applyNumberFormat="1" applyFont="1" applyFill="1" applyProtection="1">
      <alignment vertical="center"/>
      <protection hidden="1"/>
    </xf>
    <xf numFmtId="176" fontId="8" fillId="3" borderId="0" xfId="1" applyNumberFormat="1" applyFont="1" applyFill="1" applyAlignment="1" applyProtection="1">
      <alignment horizontal="center" vertical="center"/>
      <protection hidden="1"/>
    </xf>
    <xf numFmtId="176" fontId="2" fillId="3" borderId="0" xfId="1" applyNumberFormat="1" applyFont="1" applyFill="1" applyAlignment="1" applyProtection="1">
      <alignment horizontal="center" vertical="center"/>
      <protection hidden="1"/>
    </xf>
    <xf numFmtId="176" fontId="2" fillId="0" borderId="0" xfId="0" applyNumberFormat="1" applyFont="1" applyAlignment="1" applyProtection="1">
      <alignment horizontal="center" vertical="center"/>
      <protection hidden="1"/>
    </xf>
    <xf numFmtId="176" fontId="2" fillId="3" borderId="15" xfId="0" applyNumberFormat="1" applyFont="1" applyFill="1" applyBorder="1" applyAlignment="1" applyProtection="1">
      <alignment vertical="center"/>
      <protection hidden="1"/>
    </xf>
    <xf numFmtId="176" fontId="2" fillId="3" borderId="16" xfId="0" applyNumberFormat="1" applyFont="1" applyFill="1" applyBorder="1" applyAlignment="1" applyProtection="1">
      <alignment vertical="center"/>
      <protection hidden="1"/>
    </xf>
    <xf numFmtId="176" fontId="2" fillId="3" borderId="17" xfId="0" applyNumberFormat="1" applyFont="1" applyFill="1" applyBorder="1" applyAlignment="1" applyProtection="1">
      <alignment vertical="center"/>
      <protection hidden="1"/>
    </xf>
    <xf numFmtId="176" fontId="2" fillId="0" borderId="16" xfId="0" applyNumberFormat="1" applyFont="1" applyBorder="1" applyAlignment="1" applyProtection="1">
      <alignment vertical="center"/>
      <protection hidden="1"/>
    </xf>
    <xf numFmtId="176" fontId="2" fillId="0" borderId="15" xfId="0" applyNumberFormat="1" applyFont="1" applyBorder="1" applyAlignment="1" applyProtection="1">
      <alignment vertical="center"/>
      <protection hidden="1"/>
    </xf>
    <xf numFmtId="176" fontId="2" fillId="0" borderId="17" xfId="0" applyNumberFormat="1" applyFont="1" applyBorder="1" applyAlignment="1" applyProtection="1">
      <alignment vertical="center"/>
      <protection hidden="1"/>
    </xf>
    <xf numFmtId="176" fontId="4" fillId="3" borderId="1" xfId="1" applyNumberFormat="1" applyFont="1" applyFill="1" applyBorder="1" applyAlignment="1" applyProtection="1">
      <alignment horizontal="center" vertical="center" textRotation="255"/>
      <protection hidden="1"/>
    </xf>
    <xf numFmtId="176" fontId="2" fillId="3" borderId="0" xfId="0" applyNumberFormat="1" applyFont="1" applyFill="1" applyProtection="1">
      <protection hidden="1"/>
    </xf>
    <xf numFmtId="176" fontId="4" fillId="3" borderId="0" xfId="0" applyNumberFormat="1" applyFont="1" applyFill="1" applyAlignment="1" applyProtection="1">
      <alignment vertical="center"/>
      <protection hidden="1"/>
    </xf>
    <xf numFmtId="176" fontId="2" fillId="3" borderId="2" xfId="0" applyNumberFormat="1" applyFont="1" applyFill="1" applyBorder="1" applyAlignment="1" applyProtection="1">
      <alignment vertical="center"/>
      <protection hidden="1"/>
    </xf>
    <xf numFmtId="176" fontId="2" fillId="3" borderId="3" xfId="0" applyNumberFormat="1" applyFont="1" applyFill="1" applyBorder="1" applyAlignment="1" applyProtection="1">
      <alignment vertical="center"/>
      <protection hidden="1"/>
    </xf>
    <xf numFmtId="176" fontId="4" fillId="3" borderId="16" xfId="1" applyNumberFormat="1" applyFont="1" applyFill="1" applyBorder="1" applyAlignment="1" applyProtection="1">
      <alignment horizontal="center" vertical="center" textRotation="255"/>
      <protection hidden="1"/>
    </xf>
    <xf numFmtId="0" fontId="11" fillId="0" borderId="15" xfId="0" applyFont="1" applyBorder="1" applyAlignment="1" applyProtection="1">
      <alignment horizontal="center" vertical="center"/>
      <protection hidden="1"/>
    </xf>
    <xf numFmtId="0" fontId="2" fillId="0" borderId="15" xfId="0" applyFont="1" applyBorder="1" applyAlignment="1" applyProtection="1">
      <alignment horizontal="left" vertical="center"/>
      <protection hidden="1"/>
    </xf>
    <xf numFmtId="0" fontId="2" fillId="0" borderId="15" xfId="0" applyFont="1" applyBorder="1" applyAlignment="1" applyProtection="1">
      <alignment vertical="center"/>
      <protection hidden="1"/>
    </xf>
    <xf numFmtId="0" fontId="2" fillId="0" borderId="8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vertical="center"/>
      <protection hidden="1"/>
    </xf>
    <xf numFmtId="0" fontId="2" fillId="0" borderId="6" xfId="0" applyFont="1" applyBorder="1" applyAlignment="1" applyProtection="1">
      <alignment vertical="center"/>
      <protection hidden="1"/>
    </xf>
    <xf numFmtId="0" fontId="2" fillId="0" borderId="5" xfId="0" applyFont="1" applyBorder="1" applyAlignment="1" applyProtection="1">
      <alignment vertical="center"/>
      <protection hidden="1"/>
    </xf>
    <xf numFmtId="0" fontId="4" fillId="0" borderId="1" xfId="0" applyFont="1" applyBorder="1" applyProtection="1">
      <protection hidden="1"/>
    </xf>
    <xf numFmtId="0" fontId="4" fillId="0" borderId="4" xfId="0" applyFont="1" applyBorder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0" fontId="4" fillId="2" borderId="0" xfId="0" applyFont="1" applyFill="1" applyAlignment="1" applyProtection="1">
      <alignment horizontal="center" vertical="center"/>
      <protection locked="0"/>
    </xf>
    <xf numFmtId="0" fontId="2" fillId="0" borderId="0" xfId="1" applyFont="1">
      <alignment vertical="center"/>
    </xf>
    <xf numFmtId="58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34" xfId="0" applyFont="1" applyFill="1" applyBorder="1" applyAlignment="1" applyProtection="1">
      <alignment horizontal="center" vertical="center"/>
      <protection locked="0"/>
    </xf>
    <xf numFmtId="0" fontId="4" fillId="2" borderId="35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39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3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/>
      <protection hidden="1"/>
    </xf>
    <xf numFmtId="0" fontId="2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left" vertical="top" wrapText="1"/>
      <protection hidden="1"/>
    </xf>
    <xf numFmtId="0" fontId="4" fillId="0" borderId="1" xfId="0" applyFont="1" applyBorder="1" applyAlignment="1" applyProtection="1">
      <alignment horizontal="center"/>
      <protection hidden="1"/>
    </xf>
    <xf numFmtId="0" fontId="4" fillId="0" borderId="4" xfId="0" applyFont="1" applyBorder="1" applyAlignment="1" applyProtection="1">
      <alignment horizontal="center"/>
      <protection hidden="1"/>
    </xf>
    <xf numFmtId="0" fontId="4" fillId="0" borderId="2" xfId="0" applyFont="1" applyBorder="1" applyAlignment="1" applyProtection="1">
      <alignment horizontal="left" vertical="center"/>
      <protection hidden="1"/>
    </xf>
    <xf numFmtId="0" fontId="4" fillId="0" borderId="5" xfId="0" applyFont="1" applyBorder="1" applyAlignment="1" applyProtection="1">
      <alignment horizontal="left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center" vertical="center"/>
      <protection hidden="1"/>
    </xf>
    <xf numFmtId="0" fontId="11" fillId="0" borderId="4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5" xfId="0" applyFont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2" fillId="0" borderId="6" xfId="0" applyFont="1" applyBorder="1" applyAlignment="1" applyProtection="1">
      <alignment horizontal="left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2" fillId="0" borderId="3" xfId="0" applyFont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8" xfId="0" applyFont="1" applyBorder="1" applyAlignment="1" applyProtection="1">
      <alignment horizontal="left" vertical="center" wrapText="1"/>
      <protection hidden="1"/>
    </xf>
    <xf numFmtId="0" fontId="2" fillId="0" borderId="5" xfId="0" applyFont="1" applyBorder="1" applyAlignment="1" applyProtection="1">
      <alignment horizontal="left" vertical="center" wrapText="1"/>
      <protection hidden="1"/>
    </xf>
    <xf numFmtId="0" fontId="2" fillId="0" borderId="6" xfId="0" applyFont="1" applyBorder="1" applyAlignment="1" applyProtection="1">
      <alignment horizontal="left" vertical="center" wrapText="1"/>
      <protection hidden="1"/>
    </xf>
    <xf numFmtId="0" fontId="2" fillId="0" borderId="8" xfId="0" applyFont="1" applyBorder="1" applyAlignment="1" applyProtection="1">
      <alignment horizontal="left" vertical="center"/>
      <protection hidden="1"/>
    </xf>
    <xf numFmtId="0" fontId="2" fillId="2" borderId="9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3" xfId="0" applyFont="1" applyBorder="1" applyAlignment="1" applyProtection="1">
      <alignment horizontal="left" vertical="center"/>
      <protection hidden="1"/>
    </xf>
    <xf numFmtId="0" fontId="4" fillId="0" borderId="6" xfId="0" applyFont="1" applyBorder="1" applyAlignment="1" applyProtection="1">
      <alignment horizontal="left" vertical="center"/>
      <protection hidden="1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top" wrapText="1"/>
      <protection hidden="1"/>
    </xf>
    <xf numFmtId="176" fontId="8" fillId="0" borderId="0" xfId="1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76" fontId="2" fillId="3" borderId="1" xfId="1" applyNumberFormat="1" applyFont="1" applyFill="1" applyBorder="1" applyAlignment="1" applyProtection="1">
      <alignment horizontal="center" vertical="center"/>
      <protection hidden="1"/>
    </xf>
    <xf numFmtId="176" fontId="2" fillId="3" borderId="2" xfId="1" applyNumberFormat="1" applyFont="1" applyFill="1" applyBorder="1" applyAlignment="1" applyProtection="1">
      <alignment horizontal="center" vertical="center"/>
      <protection hidden="1"/>
    </xf>
    <xf numFmtId="176" fontId="2" fillId="3" borderId="7" xfId="1" applyNumberFormat="1" applyFont="1" applyFill="1" applyBorder="1" applyAlignment="1" applyProtection="1">
      <alignment horizontal="center" vertical="center"/>
      <protection hidden="1"/>
    </xf>
    <xf numFmtId="176" fontId="2" fillId="3" borderId="0" xfId="1" applyNumberFormat="1" applyFont="1" applyFill="1" applyAlignment="1" applyProtection="1">
      <alignment horizontal="center" vertical="center"/>
      <protection hidden="1"/>
    </xf>
    <xf numFmtId="176" fontId="2" fillId="3" borderId="4" xfId="1" applyNumberFormat="1" applyFont="1" applyFill="1" applyBorder="1" applyAlignment="1" applyProtection="1">
      <alignment horizontal="center" vertical="center"/>
      <protection hidden="1"/>
    </xf>
    <xf numFmtId="176" fontId="2" fillId="0" borderId="1" xfId="0" applyNumberFormat="1" applyFont="1" applyBorder="1" applyAlignment="1" applyProtection="1">
      <alignment horizontal="center" vertical="center"/>
      <protection hidden="1"/>
    </xf>
    <xf numFmtId="176" fontId="2" fillId="0" borderId="2" xfId="0" applyNumberFormat="1" applyFont="1" applyBorder="1" applyAlignment="1" applyProtection="1">
      <alignment horizontal="center" vertical="center"/>
      <protection hidden="1"/>
    </xf>
    <xf numFmtId="176" fontId="2" fillId="0" borderId="3" xfId="0" applyNumberFormat="1" applyFont="1" applyBorder="1" applyAlignment="1" applyProtection="1">
      <alignment horizontal="center" vertical="center"/>
      <protection hidden="1"/>
    </xf>
    <xf numFmtId="176" fontId="2" fillId="0" borderId="7" xfId="0" applyNumberFormat="1" applyFont="1" applyBorder="1" applyAlignment="1" applyProtection="1">
      <alignment horizontal="center" vertical="center"/>
      <protection hidden="1"/>
    </xf>
    <xf numFmtId="176" fontId="2" fillId="0" borderId="0" xfId="0" applyNumberFormat="1" applyFont="1" applyAlignment="1" applyProtection="1">
      <alignment horizontal="center" vertical="center"/>
      <protection hidden="1"/>
    </xf>
    <xf numFmtId="176" fontId="2" fillId="0" borderId="8" xfId="0" applyNumberFormat="1" applyFont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176" fontId="4" fillId="3" borderId="1" xfId="0" applyNumberFormat="1" applyFont="1" applyFill="1" applyBorder="1" applyAlignment="1">
      <alignment horizontal="center" wrapText="1"/>
    </xf>
    <xf numFmtId="176" fontId="4" fillId="3" borderId="2" xfId="0" applyNumberFormat="1" applyFont="1" applyFill="1" applyBorder="1" applyAlignment="1">
      <alignment horizontal="center"/>
    </xf>
    <xf numFmtId="176" fontId="4" fillId="3" borderId="3" xfId="0" applyNumberFormat="1" applyFont="1" applyFill="1" applyBorder="1" applyAlignment="1">
      <alignment horizontal="center"/>
    </xf>
    <xf numFmtId="176" fontId="4" fillId="3" borderId="7" xfId="0" applyNumberFormat="1" applyFont="1" applyFill="1" applyBorder="1" applyAlignment="1">
      <alignment horizontal="center"/>
    </xf>
    <xf numFmtId="176" fontId="4" fillId="3" borderId="0" xfId="0" applyNumberFormat="1" applyFont="1" applyFill="1" applyAlignment="1">
      <alignment horizontal="center"/>
    </xf>
    <xf numFmtId="176" fontId="4" fillId="3" borderId="8" xfId="0" applyNumberFormat="1" applyFont="1" applyFill="1" applyBorder="1" applyAlignment="1">
      <alignment horizontal="center"/>
    </xf>
    <xf numFmtId="176" fontId="2" fillId="3" borderId="1" xfId="2" applyNumberFormat="1" applyFont="1" applyFill="1" applyBorder="1" applyAlignment="1" applyProtection="1">
      <alignment horizontal="left" vertical="center" shrinkToFit="1"/>
      <protection hidden="1"/>
    </xf>
    <xf numFmtId="176" fontId="2" fillId="3" borderId="2" xfId="2" applyNumberFormat="1" applyFont="1" applyFill="1" applyBorder="1" applyAlignment="1" applyProtection="1">
      <alignment horizontal="left" vertical="center" shrinkToFit="1"/>
      <protection hidden="1"/>
    </xf>
    <xf numFmtId="176" fontId="2" fillId="0" borderId="16" xfId="0" applyNumberFormat="1" applyFont="1" applyBorder="1" applyAlignment="1" applyProtection="1">
      <alignment vertical="center"/>
      <protection hidden="1"/>
    </xf>
    <xf numFmtId="176" fontId="2" fillId="0" borderId="15" xfId="0" applyNumberFormat="1" applyFont="1" applyBorder="1" applyAlignment="1" applyProtection="1">
      <alignment vertical="center"/>
      <protection hidden="1"/>
    </xf>
    <xf numFmtId="176" fontId="2" fillId="0" borderId="17" xfId="0" applyNumberFormat="1" applyFont="1" applyBorder="1" applyAlignment="1" applyProtection="1">
      <alignment vertical="center"/>
      <protection hidden="1"/>
    </xf>
    <xf numFmtId="176" fontId="2" fillId="5" borderId="16" xfId="0" applyNumberFormat="1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176" fontId="2" fillId="3" borderId="16" xfId="1" applyNumberFormat="1" applyFont="1" applyFill="1" applyBorder="1" applyAlignment="1" applyProtection="1">
      <alignment horizontal="center" vertical="center"/>
      <protection hidden="1"/>
    </xf>
    <xf numFmtId="176" fontId="2" fillId="3" borderId="15" xfId="1" applyNumberFormat="1" applyFont="1" applyFill="1" applyBorder="1" applyAlignment="1" applyProtection="1">
      <alignment horizontal="center" vertical="center"/>
      <protection hidden="1"/>
    </xf>
    <xf numFmtId="176" fontId="2" fillId="0" borderId="16" xfId="0" applyNumberFormat="1" applyFont="1" applyBorder="1" applyAlignment="1" applyProtection="1">
      <alignment horizontal="center" vertical="center"/>
      <protection hidden="1"/>
    </xf>
    <xf numFmtId="176" fontId="2" fillId="0" borderId="15" xfId="0" applyNumberFormat="1" applyFont="1" applyBorder="1" applyAlignment="1" applyProtection="1">
      <alignment horizontal="center" vertical="center"/>
      <protection hidden="1"/>
    </xf>
    <xf numFmtId="176" fontId="2" fillId="0" borderId="17" xfId="0" applyNumberFormat="1" applyFont="1" applyBorder="1" applyAlignment="1" applyProtection="1">
      <alignment horizontal="center" vertical="center"/>
      <protection hidden="1"/>
    </xf>
    <xf numFmtId="176" fontId="2" fillId="5" borderId="18" xfId="0" applyNumberFormat="1" applyFont="1" applyFill="1" applyBorder="1" applyAlignment="1">
      <alignment vertical="center"/>
    </xf>
    <xf numFmtId="176" fontId="2" fillId="3" borderId="1" xfId="1" applyNumberFormat="1" applyFont="1" applyFill="1" applyBorder="1" applyAlignment="1" applyProtection="1">
      <alignment horizontal="center" vertical="center" textRotation="255"/>
      <protection hidden="1"/>
    </xf>
    <xf numFmtId="176" fontId="2" fillId="3" borderId="7" xfId="1" applyNumberFormat="1" applyFont="1" applyFill="1" applyBorder="1" applyAlignment="1" applyProtection="1">
      <alignment horizontal="center" vertical="center" textRotation="255"/>
      <protection hidden="1"/>
    </xf>
    <xf numFmtId="176" fontId="2" fillId="3" borderId="4" xfId="0" applyNumberFormat="1" applyFont="1" applyFill="1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176" fontId="2" fillId="0" borderId="4" xfId="0" applyNumberFormat="1" applyFont="1" applyBorder="1" applyAlignment="1" applyProtection="1">
      <alignment vertical="center"/>
      <protection hidden="1"/>
    </xf>
    <xf numFmtId="0" fontId="0" fillId="0" borderId="6" xfId="0" applyBorder="1" applyAlignment="1" applyProtection="1">
      <alignment vertical="center"/>
      <protection hidden="1"/>
    </xf>
    <xf numFmtId="176" fontId="2" fillId="5" borderId="18" xfId="0" applyNumberFormat="1" applyFont="1" applyFill="1" applyBorder="1" applyAlignment="1">
      <alignment horizontal="center" vertical="center"/>
    </xf>
    <xf numFmtId="176" fontId="2" fillId="5" borderId="19" xfId="0" applyNumberFormat="1" applyFont="1" applyFill="1" applyBorder="1" applyAlignment="1">
      <alignment horizontal="center" vertical="center"/>
    </xf>
    <xf numFmtId="176" fontId="2" fillId="3" borderId="3" xfId="2" applyNumberFormat="1" applyFont="1" applyFill="1" applyBorder="1" applyAlignment="1" applyProtection="1">
      <alignment horizontal="left" vertical="center" shrinkToFit="1"/>
      <protection hidden="1"/>
    </xf>
    <xf numFmtId="176" fontId="4" fillId="0" borderId="16" xfId="0" applyNumberFormat="1" applyFont="1" applyBorder="1" applyAlignment="1" applyProtection="1">
      <alignment horizontal="center" vertical="center"/>
      <protection hidden="1"/>
    </xf>
    <xf numFmtId="176" fontId="4" fillId="0" borderId="15" xfId="0" applyNumberFormat="1" applyFont="1" applyBorder="1" applyAlignment="1" applyProtection="1">
      <alignment horizontal="center" vertical="center"/>
      <protection hidden="1"/>
    </xf>
    <xf numFmtId="176" fontId="4" fillId="0" borderId="17" xfId="0" applyNumberFormat="1" applyFont="1" applyBorder="1" applyAlignment="1" applyProtection="1">
      <alignment horizontal="center" vertical="center"/>
      <protection hidden="1"/>
    </xf>
    <xf numFmtId="176" fontId="4" fillId="3" borderId="1" xfId="1" applyNumberFormat="1" applyFont="1" applyFill="1" applyBorder="1" applyAlignment="1" applyProtection="1">
      <alignment horizontal="center" vertical="center" textRotation="255"/>
      <protection hidden="1"/>
    </xf>
    <xf numFmtId="176" fontId="4" fillId="3" borderId="20" xfId="1" applyNumberFormat="1" applyFont="1" applyFill="1" applyBorder="1" applyAlignment="1" applyProtection="1">
      <alignment horizontal="center" vertical="center" textRotation="255"/>
      <protection hidden="1"/>
    </xf>
    <xf numFmtId="176" fontId="2" fillId="5" borderId="15" xfId="0" applyNumberFormat="1" applyFont="1" applyFill="1" applyBorder="1" applyAlignment="1">
      <alignment horizontal="center" vertical="center"/>
    </xf>
    <xf numFmtId="176" fontId="2" fillId="5" borderId="17" xfId="0" applyNumberFormat="1" applyFont="1" applyFill="1" applyBorder="1" applyAlignment="1">
      <alignment horizontal="center" vertical="center"/>
    </xf>
    <xf numFmtId="176" fontId="2" fillId="3" borderId="17" xfId="1" applyNumberFormat="1" applyFont="1" applyFill="1" applyBorder="1" applyAlignment="1" applyProtection="1">
      <alignment horizontal="center" vertical="center"/>
      <protection hidden="1"/>
    </xf>
    <xf numFmtId="176" fontId="2" fillId="5" borderId="16" xfId="0" applyNumberFormat="1" applyFont="1" applyFill="1" applyBorder="1" applyAlignment="1">
      <alignment vertical="center"/>
    </xf>
    <xf numFmtId="176" fontId="2" fillId="5" borderId="15" xfId="0" applyNumberFormat="1" applyFont="1" applyFill="1" applyBorder="1" applyAlignment="1">
      <alignment vertical="center"/>
    </xf>
    <xf numFmtId="176" fontId="2" fillId="5" borderId="17" xfId="0" applyNumberFormat="1" applyFont="1" applyFill="1" applyBorder="1" applyAlignment="1">
      <alignment vertical="center"/>
    </xf>
    <xf numFmtId="176" fontId="2" fillId="3" borderId="3" xfId="1" applyNumberFormat="1" applyFont="1" applyFill="1" applyBorder="1" applyAlignment="1" applyProtection="1">
      <alignment horizontal="center" vertical="center"/>
      <protection hidden="1"/>
    </xf>
    <xf numFmtId="176" fontId="2" fillId="3" borderId="5" xfId="1" applyNumberFormat="1" applyFont="1" applyFill="1" applyBorder="1" applyAlignment="1" applyProtection="1">
      <alignment horizontal="center" vertical="center"/>
      <protection hidden="1"/>
    </xf>
    <xf numFmtId="176" fontId="2" fillId="3" borderId="6" xfId="1" applyNumberFormat="1" applyFont="1" applyFill="1" applyBorder="1" applyAlignment="1" applyProtection="1">
      <alignment horizontal="center" vertical="center"/>
      <protection hidden="1"/>
    </xf>
    <xf numFmtId="176" fontId="2" fillId="0" borderId="1" xfId="0" applyNumberFormat="1" applyFont="1" applyBorder="1" applyAlignment="1" applyProtection="1">
      <alignment horizontal="center" vertical="center" wrapText="1"/>
      <protection hidden="1"/>
    </xf>
    <xf numFmtId="176" fontId="2" fillId="0" borderId="2" xfId="0" applyNumberFormat="1" applyFont="1" applyBorder="1" applyAlignment="1" applyProtection="1">
      <alignment horizontal="center" vertical="center" wrapText="1"/>
      <protection hidden="1"/>
    </xf>
    <xf numFmtId="176" fontId="2" fillId="0" borderId="3" xfId="0" applyNumberFormat="1" applyFont="1" applyBorder="1" applyAlignment="1" applyProtection="1">
      <alignment horizontal="center" vertical="center" wrapText="1"/>
      <protection hidden="1"/>
    </xf>
    <xf numFmtId="176" fontId="2" fillId="0" borderId="4" xfId="0" applyNumberFormat="1" applyFont="1" applyBorder="1" applyAlignment="1" applyProtection="1">
      <alignment horizontal="center" vertical="center" wrapText="1"/>
      <protection hidden="1"/>
    </xf>
    <xf numFmtId="176" fontId="2" fillId="0" borderId="5" xfId="0" applyNumberFormat="1" applyFont="1" applyBorder="1" applyAlignment="1" applyProtection="1">
      <alignment horizontal="center" vertical="center" wrapText="1"/>
      <protection hidden="1"/>
    </xf>
    <xf numFmtId="176" fontId="2" fillId="0" borderId="6" xfId="0" applyNumberFormat="1" applyFont="1" applyBorder="1" applyAlignment="1" applyProtection="1">
      <alignment horizontal="center" vertical="center" wrapText="1"/>
      <protection hidden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/>
    </xf>
    <xf numFmtId="176" fontId="2" fillId="3" borderId="3" xfId="0" applyNumberFormat="1" applyFont="1" applyFill="1" applyBorder="1" applyAlignment="1">
      <alignment horizontal="center" vertical="center"/>
    </xf>
    <xf numFmtId="176" fontId="2" fillId="3" borderId="7" xfId="0" applyNumberFormat="1" applyFont="1" applyFill="1" applyBorder="1" applyAlignment="1">
      <alignment horizontal="center" vertical="center"/>
    </xf>
    <xf numFmtId="176" fontId="2" fillId="3" borderId="0" xfId="0" applyNumberFormat="1" applyFont="1" applyFill="1" applyAlignment="1">
      <alignment horizontal="center" vertical="center"/>
    </xf>
    <xf numFmtId="176" fontId="2" fillId="3" borderId="8" xfId="0" applyNumberFormat="1" applyFont="1" applyFill="1" applyBorder="1" applyAlignment="1">
      <alignment horizontal="center" vertical="center"/>
    </xf>
    <xf numFmtId="176" fontId="2" fillId="3" borderId="18" xfId="1" applyNumberFormat="1" applyFont="1" applyFill="1" applyBorder="1" applyAlignment="1" applyProtection="1">
      <alignment horizontal="center" vertical="center"/>
      <protection hidden="1"/>
    </xf>
    <xf numFmtId="176" fontId="2" fillId="0" borderId="18" xfId="0" applyNumberFormat="1" applyFont="1" applyBorder="1" applyAlignment="1" applyProtection="1">
      <alignment horizontal="center" vertical="center"/>
      <protection hidden="1"/>
    </xf>
    <xf numFmtId="176" fontId="2" fillId="5" borderId="21" xfId="0" applyNumberFormat="1" applyFont="1" applyFill="1" applyBorder="1" applyAlignment="1">
      <alignment vertical="center"/>
    </xf>
    <xf numFmtId="176" fontId="2" fillId="5" borderId="22" xfId="0" applyNumberFormat="1" applyFont="1" applyFill="1" applyBorder="1" applyAlignment="1">
      <alignment vertical="center"/>
    </xf>
    <xf numFmtId="176" fontId="2" fillId="5" borderId="23" xfId="0" applyNumberFormat="1" applyFont="1" applyFill="1" applyBorder="1" applyAlignment="1">
      <alignment vertical="center"/>
    </xf>
    <xf numFmtId="176" fontId="2" fillId="3" borderId="15" xfId="2" applyNumberFormat="1" applyFont="1" applyFill="1" applyBorder="1" applyAlignment="1" applyProtection="1">
      <alignment horizontal="center" vertical="center" shrinkToFit="1"/>
      <protection hidden="1"/>
    </xf>
    <xf numFmtId="176" fontId="2" fillId="3" borderId="17" xfId="2" applyNumberFormat="1" applyFont="1" applyFill="1" applyBorder="1" applyAlignment="1" applyProtection="1">
      <alignment horizontal="center" vertical="center" shrinkToFit="1"/>
      <protection hidden="1"/>
    </xf>
    <xf numFmtId="176" fontId="2" fillId="2" borderId="16" xfId="0" applyNumberFormat="1" applyFont="1" applyFill="1" applyBorder="1" applyAlignment="1" applyProtection="1">
      <alignment vertical="center"/>
      <protection locked="0"/>
    </xf>
    <xf numFmtId="176" fontId="2" fillId="2" borderId="15" xfId="0" applyNumberFormat="1" applyFont="1" applyFill="1" applyBorder="1" applyAlignment="1" applyProtection="1">
      <alignment vertical="center"/>
      <protection locked="0"/>
    </xf>
    <xf numFmtId="176" fontId="2" fillId="2" borderId="1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vertical="center"/>
      <protection locked="0"/>
    </xf>
    <xf numFmtId="0" fontId="4" fillId="2" borderId="3" xfId="0" applyFont="1" applyFill="1" applyBorder="1" applyAlignment="1" applyProtection="1">
      <alignment vertical="center"/>
      <protection locked="0"/>
    </xf>
    <xf numFmtId="0" fontId="4" fillId="2" borderId="7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8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5" xfId="0" applyFont="1" applyFill="1" applyBorder="1" applyAlignment="1" applyProtection="1">
      <alignment vertical="center"/>
      <protection locked="0"/>
    </xf>
    <xf numFmtId="0" fontId="4" fillId="2" borderId="6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3" fontId="2" fillId="2" borderId="2" xfId="0" applyNumberFormat="1" applyFont="1" applyFill="1" applyBorder="1" applyAlignment="1" applyProtection="1">
      <alignment horizontal="center" vertical="center"/>
      <protection locked="0"/>
    </xf>
    <xf numFmtId="3" fontId="2" fillId="2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/>
      <protection hidden="1"/>
    </xf>
    <xf numFmtId="0" fontId="4" fillId="0" borderId="5" xfId="0" applyFont="1" applyBorder="1" applyAlignment="1" applyProtection="1">
      <alignment horizontal="center"/>
      <protection hidden="1"/>
    </xf>
    <xf numFmtId="0" fontId="0" fillId="0" borderId="8" xfId="0" applyBorder="1" applyAlignment="1" applyProtection="1">
      <alignment vertical="center"/>
      <protection hidden="1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2" fillId="0" borderId="8" xfId="0" applyFont="1" applyBorder="1" applyAlignment="1" applyProtection="1">
      <alignment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</cellXfs>
  <cellStyles count="4">
    <cellStyle name="標準" xfId="0" builtinId="0"/>
    <cellStyle name="標準 2" xfId="2" xr:uid="{7A0221A1-BFDD-4EA9-B4B5-D38B99EE1AF6}"/>
    <cellStyle name="標準 4" xfId="3" xr:uid="{E6A6D941-F374-448F-B80D-FED61809D45B}"/>
    <cellStyle name="標準 6" xfId="1" xr:uid="{DCA05421-B8E6-422E-93B3-02246EF221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61</xdr:row>
          <xdr:rowOff>152400</xdr:rowOff>
        </xdr:from>
        <xdr:to>
          <xdr:col>9</xdr:col>
          <xdr:colOff>200025</xdr:colOff>
          <xdr:row>64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A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62</xdr:row>
          <xdr:rowOff>9525</xdr:rowOff>
        </xdr:from>
        <xdr:to>
          <xdr:col>13</xdr:col>
          <xdr:colOff>0</xdr:colOff>
          <xdr:row>64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A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62</xdr:row>
          <xdr:rowOff>0</xdr:rowOff>
        </xdr:from>
        <xdr:to>
          <xdr:col>15</xdr:col>
          <xdr:colOff>219075</xdr:colOff>
          <xdr:row>64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A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202.22\b0&#37096;&#20849;&#26377;\&#24179;&#25104;&#65298;&#65302;&#24180;&#24230;\&#27700;&#32032;&#12456;&#12493;&#12523;&#12462;&#12540;&#21033;&#27963;&#29992;&#23566;&#20837;&#20419;&#36914;&#20107;&#26989;&#25285;&#24403;\02&#29123;&#26009;&#38651;&#27744;&#33258;&#21205;&#36554;\&#9734;15&#30003;&#35531;&#21463;&#20184;&#31807;\&#27700;&#32032;&#30003;&#35531;&#30331;&#37682;&#12522;&#12473;&#12488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0002\&#32207;&#21209;&#37096;\&#26481;&#20140;&#37117;&#22320;&#29699;&#28201;&#26262;&#21270;&#38450;&#27490;&#27963;&#21205;&#25512;&#36914;&#12475;&#12531;&#12479;&#12540;\&#21109;&#12456;&#12493;&#25903;&#25588;&#12481;&#12540;&#12512;\&#65320;&#65298;&#65304;\&#22320;&#29987;&#22320;&#28040;&#22411;&#20877;&#29983;&#21487;&#33021;&#12456;&#12493;&#12523;&#12462;&#12540;&#23566;&#20837;&#25313;&#22823;&#20107;&#26989;\SII_&#20877;&#29983;&#21487;&#33021;&#12456;&#12493;&#12523;&#12462;&#12540;&#20107;&#26989;&#32773;&#25903;&#25588;&#20107;&#26989;&#36027;&#35036;&#21161;&#37329;\SII_H28&#23455;&#26045;&#35336;&#30011;&#26360;&#31561;&#65288;&#30330;&#38651;&#35373;&#20633;&#21450;&#12403;&#33988;&#38651;&#27744;&#21033;&#29992;&#65289;28ts_d_koufu06-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sv3\&#12463;&#12540;&#12523;&#12493;&#12483;&#12488;&#20849;&#26377;\Users\center-96-pc\Documents\&#12467;&#12472;&#12455;&#12493;&#38306;&#20418;\&#35201;&#32177;\&#31532;16&#21495;&#27096;&#24335;%20&#21161;&#25104;&#20107;&#26989;&#23455;&#26045;&#35336;&#30011;&#26360;(&#21407;&#32025;)H250412.xls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2_&#20132;&#20184;&#35201;&#32177;/04_&#12304;&#30906;&#23450;&#29256;&#12305;HP&#20844;&#38283;&#29992;/&#21029;&#32025;1_&#20132;&#20184;&#35201;&#32177;&#65288;&#27096;&#24335;&#65289;&#65288;&#26696;&#65289;.xlsx" TargetMode="External"/><Relationship Id="rId2" Type="http://schemas.openxmlformats.org/officeDocument/2006/relationships/externalLinkPath" Target="file:///Y:\&#28201;&#26262;&#21270;&#23550;&#31574;&#25512;&#36914;&#35506;\&#37117;&#24066;&#12456;&#12493;&#20419;&#36914;&#12481;&#12540;&#12512;\&#65330;&#65304;\R8_2509_&#38656;&#32102;&#26368;&#36969;&#21270;&#12395;&#21521;&#12369;&#12383;&#12456;&#12493;&#12523;&#12462;&#12540;&#12510;&#12493;&#12472;&#12513;&#12531;&#12488;&#25512;&#36914;&#20107;&#26989;\02_&#20132;&#20184;&#35201;&#32177;\04_&#12304;&#30906;&#23450;&#29256;&#12305;HP&#20844;&#38283;&#29992;\&#21029;&#32025;1_&#20132;&#20184;&#35201;&#32177;&#65288;&#27096;&#24335;&#65289;&#65288;&#26696;&#65289;.xlsx" TargetMode="External"/><Relationship Id="rId1" Type="http://schemas.openxmlformats.org/officeDocument/2006/relationships/externalLinkPath" Target="/&#28201;&#26262;&#21270;&#23550;&#31574;&#25512;&#36914;&#35506;/&#37117;&#24066;&#12456;&#12493;&#20419;&#36914;&#12481;&#12540;&#12512;/&#65330;&#65304;/R8_2509_&#38656;&#32102;&#26368;&#36969;&#21270;&#12395;&#21521;&#12369;&#12383;&#12456;&#12493;&#12523;&#12462;&#12540;&#12510;&#12493;&#12472;&#12513;&#12531;&#12488;&#25512;&#36914;&#20107;&#26989;/02_&#20132;&#20184;&#35201;&#32177;/04_&#12304;&#30906;&#23450;&#29256;&#12305;HP&#20844;&#38283;&#29992;/&#21029;&#32025;1_&#20132;&#20184;&#35201;&#32177;&#65288;&#27096;&#24335;&#65289;&#65288;&#26696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2_&#20132;&#20184;&#35201;&#32177;/99_HP&#20844;&#38283;&#29992;/&#21029;&#32025;1_&#20132;&#20184;&#35201;&#32177;&#65288;&#27096;&#24335;&#65289;&#65288;&#26696;&#65289;.xlsx" TargetMode="External"/><Relationship Id="rId2" Type="http://schemas.openxmlformats.org/officeDocument/2006/relationships/externalLinkPath" Target="file:///Y:\&#28201;&#26262;&#21270;&#23550;&#31574;&#25512;&#36914;&#35506;\&#37117;&#24066;&#12456;&#12493;&#20419;&#36914;&#12481;&#12540;&#12512;\&#65330;&#65304;\R8_2509_&#38656;&#32102;&#26368;&#36969;&#21270;&#12395;&#21521;&#12369;&#12383;&#12456;&#12493;&#12523;&#12462;&#12540;&#12510;&#12493;&#12472;&#12513;&#12531;&#12488;&#25512;&#36914;&#20107;&#26989;\02_&#20132;&#20184;&#35201;&#32177;\99_HP&#20844;&#38283;&#29992;\&#21029;&#32025;1_&#20132;&#20184;&#35201;&#32177;&#65288;&#27096;&#24335;&#65289;&#65288;&#26696;&#65289;.xlsx" TargetMode="External"/><Relationship Id="rId1" Type="http://schemas.openxmlformats.org/officeDocument/2006/relationships/externalLinkPath" Target="/&#28201;&#26262;&#21270;&#23550;&#31574;&#25512;&#36914;&#35506;/&#37117;&#24066;&#12456;&#12493;&#20419;&#36914;&#12481;&#12540;&#12512;/&#65330;&#65304;/R8_2509_&#38656;&#32102;&#26368;&#36969;&#21270;&#12395;&#21521;&#12369;&#12383;&#12456;&#12493;&#12523;&#12462;&#12540;&#12510;&#12493;&#12472;&#12513;&#12531;&#12488;&#25512;&#36914;&#20107;&#26989;/02_&#20132;&#20184;&#35201;&#32177;/99_HP&#20844;&#38283;&#29992;/&#21029;&#32025;1_&#20132;&#20184;&#35201;&#32177;&#65288;&#27096;&#24335;&#65289;&#65288;&#2669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入力"/>
      <sheetName val="Sheet1"/>
      <sheetName val="入力画面"/>
      <sheetName val="交付決定一覧表"/>
      <sheetName val="送付先一覧"/>
      <sheetName val="銀行口座内容"/>
      <sheetName val="月別交付金額"/>
      <sheetName val="車両別集計"/>
      <sheetName val="集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B4" t="str">
            <v>2013トヨタ プリウスPHV Ｓ</v>
          </cell>
        </row>
        <row r="5">
          <cell r="B5" t="str">
            <v>2013トヨタ プリウスPHV Ｇ</v>
          </cell>
        </row>
        <row r="6">
          <cell r="B6" t="str">
            <v>2013トヨタ プリウスPHV Ｇ　レザーパッケージ</v>
          </cell>
        </row>
        <row r="7">
          <cell r="B7" t="str">
            <v>2013トヨタプリウスPHV Ｇ　レザーパッケージ　ナビ無</v>
          </cell>
        </row>
        <row r="8">
          <cell r="B8" t="str">
            <v>2012トヨタ プリウスPHV Ｓ</v>
          </cell>
        </row>
        <row r="9">
          <cell r="B9" t="str">
            <v>2012トヨタ プリウスPHV Ｇ</v>
          </cell>
        </row>
        <row r="10">
          <cell r="B10" t="str">
            <v>2012トヨタ プリウスPHV Ｇ　レザーパッケージ</v>
          </cell>
        </row>
        <row r="11">
          <cell r="B11" t="str">
            <v>2012トヨタ プリウスPHV Ｇ　レザーパッケージ　ナビ無</v>
          </cell>
        </row>
        <row r="12">
          <cell r="B12" t="str">
            <v>日産 リーフⅩ</v>
          </cell>
        </row>
        <row r="13">
          <cell r="B13" t="str">
            <v>日産 リーフＧ</v>
          </cell>
        </row>
        <row r="14">
          <cell r="B14" t="str">
            <v>日産 リーフ ドライビングヘルパー　Ｘ</v>
          </cell>
        </row>
        <row r="15">
          <cell r="B15" t="str">
            <v>日産 リーフ ドライビングヘルパー　Ｇ</v>
          </cell>
        </row>
        <row r="16">
          <cell r="B16" t="str">
            <v>日産 リーフ アンシャンテ 助手席回転シート　Ｘ　</v>
          </cell>
        </row>
        <row r="17">
          <cell r="B17" t="str">
            <v>日産 リーフ アンシャンテ 助手席回転シート　Ｇ　</v>
          </cell>
        </row>
        <row r="18">
          <cell r="B18" t="str">
            <v>日産 リーフ Ｓ　（サイド／カーテンエアバッグシステム無）</v>
          </cell>
        </row>
        <row r="19">
          <cell r="B19" t="str">
            <v>日産 リーフ Ｓ</v>
          </cell>
        </row>
        <row r="20">
          <cell r="B20" t="str">
            <v>日産 リーフ Ｓ　エアロスタイル（サイド／カーテンエアバッグシステム無）</v>
          </cell>
        </row>
        <row r="21">
          <cell r="B21" t="str">
            <v>日産 リーフ Ｓ　エアロスタイル</v>
          </cell>
        </row>
        <row r="22">
          <cell r="B22" t="str">
            <v>日産 リーフ Ｘ　（サイド／カーテンエアバッグシステム無）</v>
          </cell>
        </row>
        <row r="23">
          <cell r="B23" t="str">
            <v>日産 リーフ Ｘ</v>
          </cell>
        </row>
        <row r="24">
          <cell r="B24" t="str">
            <v>日産 リーフ Ｘ　エアロスタイル（サイド／カーテンエアバッグシステム無）</v>
          </cell>
        </row>
        <row r="25">
          <cell r="B25" t="str">
            <v>日産 リーフ Ｘ　エアロスタイル</v>
          </cell>
        </row>
        <row r="26">
          <cell r="B26" t="str">
            <v>日産 リーフ  Ｇ　（サイド／カーテンエアバッグシステム無）</v>
          </cell>
        </row>
        <row r="27">
          <cell r="B27" t="str">
            <v>日産 リーフ Ｇ</v>
          </cell>
        </row>
        <row r="28">
          <cell r="B28" t="str">
            <v>日産 リーフ Ｇ　エアロスタイル（サイド／カーテンエアバッグシステム無）</v>
          </cell>
        </row>
        <row r="29">
          <cell r="B29" t="str">
            <v>日産 リーフ Ｇ　エアロスタイル</v>
          </cell>
        </row>
        <row r="30">
          <cell r="B30" t="str">
            <v>日産 リーフ ドライビングヘルパー　Ｘ</v>
          </cell>
        </row>
        <row r="31">
          <cell r="B31" t="str">
            <v>日産 リーフ ドライビングヘルパー　Ｇ</v>
          </cell>
        </row>
        <row r="32">
          <cell r="B32" t="str">
            <v>日産 リーフ アンシャンテ 助手席回転シート　Ｘ</v>
          </cell>
        </row>
        <row r="33">
          <cell r="B33" t="str">
            <v>日産 リーフ アンシャンテ 助手席回転シート　Ｇ</v>
          </cell>
        </row>
        <row r="34">
          <cell r="B34" t="str">
            <v>日産 リーフ Ｓ　（サイド／カーテンエアバッグシステム無）</v>
          </cell>
        </row>
        <row r="35">
          <cell r="B35" t="str">
            <v>日産 リーフ Ｓ</v>
          </cell>
        </row>
        <row r="36">
          <cell r="B36" t="str">
            <v>日産 リーフ Ｓ　エアロスタイル（サイド／カーテンエアバッグシステム無）</v>
          </cell>
        </row>
        <row r="37">
          <cell r="B37" t="str">
            <v>日産 リーフ Ｓ　エアロスタイル</v>
          </cell>
        </row>
        <row r="38">
          <cell r="B38" t="str">
            <v>日産 リーフ Ｘ　（サイド／カーテンエアバッグシステム無）</v>
          </cell>
        </row>
        <row r="39">
          <cell r="B39" t="str">
            <v>日産 リーフ Ｘ</v>
          </cell>
        </row>
        <row r="40">
          <cell r="B40" t="str">
            <v>日産 リーフ Ｘ　エアロスタイル（サイド／カーテンエアバッグシステム無）</v>
          </cell>
        </row>
        <row r="41">
          <cell r="B41" t="str">
            <v>日産 リーフ Ｘ　エアロスタイル</v>
          </cell>
        </row>
        <row r="42">
          <cell r="B42" t="str">
            <v>日産 リーフ Ｇ　（サイド／カーテンエアバッグシステム無）</v>
          </cell>
        </row>
        <row r="43">
          <cell r="B43" t="str">
            <v>日産 リーフ Ｇ　</v>
          </cell>
        </row>
        <row r="44">
          <cell r="B44" t="str">
            <v>日産 リーフ Ｇ　エアロスタイル（サイド／カーテンエアバッグシステム無）</v>
          </cell>
        </row>
        <row r="45">
          <cell r="B45" t="str">
            <v>日産 リーフ Ｇ　エアロスタイル</v>
          </cell>
        </row>
        <row r="46">
          <cell r="B46" t="str">
            <v>日産 リーフ ドライビングヘルパー　Ｘ</v>
          </cell>
        </row>
        <row r="47">
          <cell r="B47" t="str">
            <v>日産 リーフ ドライビングヘルパー　Ｇ</v>
          </cell>
        </row>
        <row r="48">
          <cell r="B48" t="str">
            <v>日産 リーフ アンシャンテ 助手席回転シート　Ｘ　</v>
          </cell>
        </row>
        <row r="49">
          <cell r="B49" t="str">
            <v>日産 リーフ アンシャンテ 助手席回転シート　Ｇ　</v>
          </cell>
        </row>
        <row r="50">
          <cell r="B50" t="str">
            <v>日産 リーフ Ｓ　（サイド／カーテンエアバッグシステム無）14モデル</v>
          </cell>
        </row>
        <row r="51">
          <cell r="B51" t="str">
            <v>日産 リーフ Ｓ　14モデル</v>
          </cell>
        </row>
        <row r="52">
          <cell r="B52" t="str">
            <v>日産 リーフ Ｓ　エアロスタイル（サイド／カーテンエアバッグシステム無）14モデル</v>
          </cell>
        </row>
        <row r="53">
          <cell r="B53" t="str">
            <v>日産 リーフ Ｓ　エアロスタイル　14モデル</v>
          </cell>
        </row>
        <row r="54">
          <cell r="B54" t="str">
            <v>日産 リーフ Ｘ　（サイド／カーテンエアバッグシステム無）　14モデル</v>
          </cell>
        </row>
        <row r="55">
          <cell r="B55" t="str">
            <v>日産 リーフ Ｘ　14モデル</v>
          </cell>
        </row>
        <row r="56">
          <cell r="B56" t="str">
            <v>日産 リーフ Ｘ　エアロスタイル（サイド／カーテンエアバッグシステム無）　14モデル</v>
          </cell>
        </row>
        <row r="57">
          <cell r="B57" t="str">
            <v>日産 リーフ Ｘ　エアロスタイル　14モデル</v>
          </cell>
        </row>
        <row r="58">
          <cell r="B58" t="str">
            <v>日産 リーフ Ｘ　80th（サイド／カーテンエアバッグシステム無）　</v>
          </cell>
        </row>
        <row r="59">
          <cell r="B59" t="str">
            <v>日産 リーフ Ｘ　80th　Special Color Limited　</v>
          </cell>
        </row>
        <row r="60">
          <cell r="B60" t="str">
            <v>日産 リーフ X　運転席マイティグリップ(サイド/カーテンエアバックシステム無)</v>
          </cell>
        </row>
        <row r="61">
          <cell r="B61" t="str">
            <v>日産 リーフ Ｇ　（サイド／カーテンエアバッグシステム無） 14モデル</v>
          </cell>
        </row>
        <row r="62">
          <cell r="B62" t="str">
            <v>日産 リーフ Ｇ　14モデル</v>
          </cell>
        </row>
        <row r="63">
          <cell r="B63" t="str">
            <v>日産 リーフ Ｇ　エアロスタイル（サイド／カーテンエアバッグシステム無）14モデル</v>
          </cell>
        </row>
        <row r="64">
          <cell r="B64" t="str">
            <v>日産 リーフ Ｇ　エアロスタイル 14モデル</v>
          </cell>
        </row>
        <row r="65">
          <cell r="B65" t="str">
            <v>日産 リーフ ドライビングヘルパー　Ｘ 14モデル</v>
          </cell>
        </row>
        <row r="66">
          <cell r="B66" t="str">
            <v>日産 リーフ ドライビングヘルパー　Ｇ 14モデル</v>
          </cell>
        </row>
        <row r="67">
          <cell r="B67" t="str">
            <v>日産 リーフ アンシャンテ 助手席回転シート　Ｘ　14モデル</v>
          </cell>
        </row>
        <row r="68">
          <cell r="B68" t="str">
            <v>日産 リーフ アンシャンテ 助手席回転シート　Ｇ　14モデル</v>
          </cell>
        </row>
        <row r="69">
          <cell r="B69" t="str">
            <v>日産 e-NV200バン GX　シートバン</v>
          </cell>
        </row>
        <row r="70">
          <cell r="B70" t="str">
            <v>日産 e-NV200バン GX　2人乗り</v>
          </cell>
        </row>
        <row r="71">
          <cell r="B71" t="str">
            <v>日産 e-NV200バン GX  5人乗り</v>
          </cell>
        </row>
        <row r="72">
          <cell r="B72" t="str">
            <v>日産 e-NV200ワゴン G　5人乗り</v>
          </cell>
        </row>
        <row r="73">
          <cell r="B73" t="str">
            <v>日産 e-NV200ワゴン G　7人乗り</v>
          </cell>
        </row>
        <row r="74">
          <cell r="B74" t="str">
            <v>日産 e-NV200ワゴン X　5人乗り</v>
          </cell>
        </row>
        <row r="75">
          <cell r="B75" t="str">
            <v>三菱アウトランダーPHEV G Ｐremium Ｐackage</v>
          </cell>
        </row>
        <row r="76">
          <cell r="B76" t="str">
            <v>三菱アウトランダーPHEV Ｇ  Navi Package</v>
          </cell>
        </row>
        <row r="77">
          <cell r="B77" t="str">
            <v xml:space="preserve">三菱アウトランダーPHEV Ｇ  Safety Ｐackage </v>
          </cell>
        </row>
        <row r="78">
          <cell r="B78" t="str">
            <v>三菱アウトランダーPHEV Ｇ</v>
          </cell>
        </row>
        <row r="79">
          <cell r="B79" t="str">
            <v>三菱アウトランダーPHEV E</v>
          </cell>
        </row>
        <row r="80">
          <cell r="B80" t="str">
            <v>三菱アウトランダーPHEV Ｇ  Ｐremium Ｐackage  QC無　【メーカーオプション要】</v>
          </cell>
        </row>
        <row r="81">
          <cell r="B81" t="str">
            <v>三菱アウトランダーPHEV Ｇ  Ｐremium Ｐackage  QC付</v>
          </cell>
        </row>
        <row r="82">
          <cell r="B82" t="str">
            <v>三菱アウトランダーPHEV Ｇ  Navi Package  QC無　【メーカーオプション要】</v>
          </cell>
        </row>
        <row r="83">
          <cell r="B83" t="str">
            <v>三菱アウトランダーPHEV Ｇ  Navi Package  QC付</v>
          </cell>
        </row>
        <row r="84">
          <cell r="B84" t="str">
            <v>三菱アウトランダーPHEV Ｇ  Safety Ｐackage  QC無　【メーカーオプション要】</v>
          </cell>
        </row>
        <row r="85">
          <cell r="B85" t="str">
            <v>三菱アウトランダーPHEV Ｇ  Safety Ｐackage  QC付</v>
          </cell>
        </row>
        <row r="86">
          <cell r="B86" t="str">
            <v>三菱アウトランダーPHEV Ｇ  QC無　【メーカーオプション要】</v>
          </cell>
        </row>
        <row r="87">
          <cell r="B87" t="str">
            <v>三菱アウトランダーPHEV Ｇ  QC付</v>
          </cell>
        </row>
        <row r="88">
          <cell r="B88" t="str">
            <v>三菱アウトランダーPHEV SPORTS STYLE EDITION</v>
          </cell>
        </row>
        <row r="89">
          <cell r="B89" t="str">
            <v>本田アコードプラグインハイブリット</v>
          </cell>
        </row>
        <row r="90">
          <cell r="B90" t="str">
            <v>三菱i-MiEV Ｘ</v>
          </cell>
        </row>
        <row r="91">
          <cell r="B91" t="str">
            <v>三菱i-MiEV Ｍ</v>
          </cell>
        </row>
        <row r="92">
          <cell r="B92" t="str">
            <v>三菱i-MiEV Ｍ（急速充電機能付き）</v>
          </cell>
        </row>
        <row r="93">
          <cell r="B93" t="str">
            <v>三菱i-MiEV X (15モデル）</v>
          </cell>
        </row>
        <row r="94">
          <cell r="B94" t="str">
            <v>三菱i-MiEV Ｍ (15モデル）</v>
          </cell>
        </row>
        <row r="95">
          <cell r="B95" t="str">
            <v>三菱ミニキャブ・ミーブCD（16.0kWh）QC付(４人) 68V</v>
          </cell>
        </row>
        <row r="96">
          <cell r="B96" t="str">
            <v>三菱ミニキャブ・ミーブCD（16.0kWh）QC付(２人) 68V</v>
          </cell>
        </row>
        <row r="97">
          <cell r="B97" t="str">
            <v>三菱ミニキャブ・ミーブCD（10.5kWh）QC付(４人) 68V</v>
          </cell>
        </row>
        <row r="98">
          <cell r="B98" t="str">
            <v>三菱ミニキャブ・ミーブCD（10.5kWh）QC付(２人) 68V</v>
          </cell>
        </row>
        <row r="99">
          <cell r="B99" t="str">
            <v>三菱ミニキャブ・ミーブCD（16.0kWh）QC付(４人) 67V</v>
          </cell>
        </row>
        <row r="100">
          <cell r="B100" t="str">
            <v>三菱ミニキャブ・ミーブCD（10.5kWh）QC付(４人) 67V</v>
          </cell>
        </row>
        <row r="101">
          <cell r="B101" t="str">
            <v>三菱ミニキャブ・ミーブ （15モデル）CD（16.0kWh）QC付(４人) 68V</v>
          </cell>
        </row>
        <row r="102">
          <cell r="B102" t="str">
            <v>三菱ミニキャブ・ミーブ （15モデル）CD（16.0kWh）QC付(2人) 68V</v>
          </cell>
        </row>
        <row r="103">
          <cell r="B103" t="str">
            <v>三菱ミニキャブ・ミーブ （15モデル）CD（16.0kWh）QC無(４人) 68V</v>
          </cell>
        </row>
        <row r="104">
          <cell r="B104" t="str">
            <v>三菱ミニキャブ・ミーブ （15モデル）CD（16.0kWh）QC無(2人) 68V</v>
          </cell>
        </row>
        <row r="105">
          <cell r="B105" t="str">
            <v>三菱ミニキャブ・ミーブ （15モデル）CD（10.5kWh）QC付(４人) 68V</v>
          </cell>
        </row>
        <row r="106">
          <cell r="B106" t="str">
            <v>三菱ミニキャブ・ミーブ （15モデル）CD（10.5kWh）QC付(2人) 68V</v>
          </cell>
        </row>
        <row r="107">
          <cell r="B107" t="str">
            <v>三菱ミニキャブ・ミーブ （15モデル）CD（10.5kWh）QC無(４人) 68V</v>
          </cell>
        </row>
        <row r="108">
          <cell r="B108" t="str">
            <v>三菱ミニキャブ・ミーブ （15モデル）CD（10.5kWh）QC無(2人) 68V</v>
          </cell>
        </row>
        <row r="109">
          <cell r="B109" t="str">
            <v>三菱ミニキャブ・ミーブトラックVX-SE（10.5kWh）QC無 68T</v>
          </cell>
        </row>
        <row r="110">
          <cell r="B110" t="str">
            <v>三菱ミニキャブ・ミーブトラックVX-SE（10.5kWh）QC付 68T</v>
          </cell>
        </row>
        <row r="111">
          <cell r="B111" t="str">
            <v>三菱ミニキャブ・ミーブトラック （15モデル）VX-SE（10.5kWh）QC付 68T</v>
          </cell>
        </row>
        <row r="112">
          <cell r="B112" t="str">
            <v>三菱ミニキャブ・ミーブトラック （15モデル）VX-SE（10.5kWh）QC無 68T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手順"/>
      <sheetName val="汎用入力規則リスト"/>
      <sheetName val="データ参照シート"/>
      <sheetName val="チェックリスト"/>
      <sheetName val="（別紙3）役員名簿"/>
      <sheetName val="3-1実施計画概要（発電）"/>
      <sheetName val="3-2　設備導入事業経費の配分（当年度）（発電）"/>
      <sheetName val="3-2　設備導入事業経費の配分（他年度１）（発電）"/>
      <sheetName val="3-2　設備導入事業経費の配分（他年度２）（発電）"/>
      <sheetName val="3-2　設備導入事業経費の配分（他年度３）（発電）"/>
      <sheetName val="3-2　設備導入事業経費の配分（総計）（発電）"/>
      <sheetName val="3-4　補助事業に要する経費及びその調達方法"/>
      <sheetName val="3-6　発電単価の算定について"/>
      <sheetName val="3-7　設備及び導入効果（太陽光発電）"/>
      <sheetName val="3-7　設備及び導入効果（風力発電）"/>
      <sheetName val="3-7　設備及び導入効果（バイオマス発電）"/>
      <sheetName val="3-7　設備及び導入効果（水力発電）"/>
      <sheetName val="3-7　設備及び導入効果（地熱発電）"/>
      <sheetName val="3-8　補助対象設備の機器リスト"/>
      <sheetName val="3-18　バイオマス依存率(熱利用)"/>
      <sheetName val="3-24　事業実施に関連する事項（発電）"/>
      <sheetName val="3-25　事業実施体制"/>
      <sheetName val="3-26　事業実施予定スケジュール"/>
      <sheetName val="【参考】日本標準産業中分類"/>
    </sheetNames>
    <sheetDataSet>
      <sheetData sheetId="0"/>
      <sheetData sheetId="1"/>
      <sheetData sheetId="2">
        <row r="2">
          <cell r="B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載・印刷要領"/>
      <sheetName val="基本情報"/>
      <sheetName val="横変換"/>
      <sheetName val="業種リスト"/>
      <sheetName val="建物分類"/>
      <sheetName val="対策"/>
      <sheetName val="１"/>
      <sheetName val="17-1"/>
      <sheetName val="17-2"/>
      <sheetName val="17-3"/>
      <sheetName val="17-4"/>
      <sheetName val="17-5-1"/>
      <sheetName val="15-5-2"/>
      <sheetName val="15-6"/>
      <sheetName val="15-7"/>
      <sheetName val="15-8"/>
      <sheetName val="15-9"/>
      <sheetName val="15別1-1"/>
      <sheetName val="15別1-2"/>
      <sheetName val="15別1-3"/>
      <sheetName val="15別1-4"/>
      <sheetName val="15別1-5"/>
      <sheetName val="15別1-6"/>
      <sheetName val="15別2"/>
      <sheetName val="15別3-1"/>
      <sheetName val="15別3-2"/>
      <sheetName val="15別3-3"/>
      <sheetName val="15別4-1"/>
      <sheetName val="15別4-2"/>
      <sheetName val="15別5"/>
    </sheetNames>
    <sheetDataSet>
      <sheetData sheetId="0"/>
      <sheetData sheetId="1"/>
      <sheetData sheetId="2"/>
      <sheetData sheetId="3"/>
      <sheetData sheetId="4"/>
      <sheetData sheetId="5">
        <row r="2">
          <cell r="K2" t="str">
            <v>①製造業</v>
          </cell>
        </row>
        <row r="3">
          <cell r="K3" t="str">
            <v>①建設業</v>
          </cell>
        </row>
        <row r="4">
          <cell r="K4" t="str">
            <v>①運輸業</v>
          </cell>
        </row>
        <row r="5">
          <cell r="K5" t="str">
            <v>①その他</v>
          </cell>
        </row>
        <row r="6">
          <cell r="K6" t="str">
            <v>②卸売業</v>
          </cell>
        </row>
        <row r="7">
          <cell r="K7" t="str">
            <v>③サービス業</v>
          </cell>
        </row>
        <row r="8">
          <cell r="K8" t="str">
            <v>④小売業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事業名など"/>
      <sheetName val="様式一覧"/>
      <sheetName val="１号"/>
      <sheetName val="１号内訳書"/>
      <sheetName val="１号内訳明細（エネマネの推進）"/>
      <sheetName val="１号内訳明細（高度なエネマネの促進）"/>
      <sheetName val="１号内訳明細(ERAB)"/>
      <sheetName val="第1-1号_誓約書_関係者全員"/>
      <sheetName val="２号計画書"/>
      <sheetName val="３号"/>
      <sheetName val="３-1号"/>
      <sheetName val="４号"/>
      <sheetName val="5号"/>
      <sheetName val="6号"/>
      <sheetName val="7号"/>
      <sheetName val="8号"/>
      <sheetName val="8号内訳書 "/>
      <sheetName val="８号内訳明細（エネマネの推進）"/>
      <sheetName val="８号内訳明細（高度なエネマネの促進）"/>
      <sheetName val="８号内訳明細(ERAB)"/>
      <sheetName val="9号"/>
      <sheetName val="10号"/>
      <sheetName val="11号"/>
      <sheetName val="12号"/>
      <sheetName val="13号"/>
      <sheetName val="13号内訳書 "/>
      <sheetName val="13号内訳明細（エネマネの推進）"/>
      <sheetName val="13号内訳明細（高度なエネマネの促進）"/>
      <sheetName val="13号内訳明細(ERAB)"/>
      <sheetName val="14号"/>
      <sheetName val="15号"/>
      <sheetName val="16号"/>
      <sheetName val="17号"/>
      <sheetName val="18号"/>
      <sheetName val="19号"/>
      <sheetName val="20号"/>
      <sheetName val="21号"/>
      <sheetName val="22号"/>
      <sheetName val="参考様式_第1号助成事業の実施に係る同意書"/>
      <sheetName val="参考様式_第１号2社見積もり不可の理由書"/>
      <sheetName val="参考様式_DR・普及啓発報告"/>
    </sheetNames>
    <sheetDataSet>
      <sheetData sheetId="0">
        <row r="2">
          <cell r="B2" t="str">
            <v>需給最適化に向けたエネルギーマネジメント推進事業</v>
          </cell>
        </row>
      </sheetData>
      <sheetData sheetId="1">
        <row r="18">
          <cell r="A18">
            <v>15</v>
          </cell>
          <cell r="D18">
            <v>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事業名など"/>
      <sheetName val="様式一覧"/>
      <sheetName val="１号"/>
      <sheetName val="１号内訳書"/>
      <sheetName val="１号内訳明細（エネマネの推進）"/>
      <sheetName val="１号内訳明細（高度なエネマネの促進）"/>
      <sheetName val="１号内訳明細(ERAB)"/>
      <sheetName val="第1-1号_誓約書_関係者全員"/>
      <sheetName val="２号計画書"/>
      <sheetName val="３号"/>
      <sheetName val="３-1号"/>
      <sheetName val="４号"/>
      <sheetName val="5号"/>
      <sheetName val="6号"/>
      <sheetName val="7号"/>
      <sheetName val="8号"/>
      <sheetName val="8号内訳書 "/>
      <sheetName val="８号内訳明細（エネマネの推進）"/>
      <sheetName val="８号内訳明細（高度なエネマネの促進）"/>
      <sheetName val="８号内訳明細(ERAB)"/>
      <sheetName val="9号"/>
      <sheetName val="10号"/>
      <sheetName val="11号"/>
      <sheetName val="12号"/>
      <sheetName val="13号"/>
      <sheetName val="13号内訳書 "/>
      <sheetName val="13号内訳明細（エネマネの推進）"/>
      <sheetName val="13号内訳明細（高度なエネマネの促進）"/>
      <sheetName val="13号内訳明細(ERAB)"/>
      <sheetName val="14号"/>
      <sheetName val="15号"/>
      <sheetName val="16号"/>
      <sheetName val="17号"/>
      <sheetName val="18号"/>
      <sheetName val="19号"/>
      <sheetName val="20号"/>
      <sheetName val="21号"/>
      <sheetName val="22号"/>
      <sheetName val="参考様式_第1号助成事業の実施に係る同意書"/>
      <sheetName val="参考様式_第１号2社見積もり不可の理由書"/>
      <sheetName val="参考様式_DR・普及啓発報告"/>
    </sheetNames>
    <sheetDataSet>
      <sheetData sheetId="0">
        <row r="2">
          <cell r="B2" t="str">
            <v>需給最適化に向けたエネルギーマネジメント推進事業</v>
          </cell>
        </row>
      </sheetData>
      <sheetData sheetId="1">
        <row r="8">
          <cell r="A8">
            <v>5</v>
          </cell>
          <cell r="D8">
            <v>15</v>
          </cell>
        </row>
        <row r="9">
          <cell r="A9">
            <v>6</v>
          </cell>
          <cell r="D9">
            <v>17</v>
          </cell>
        </row>
        <row r="11">
          <cell r="A11">
            <v>8</v>
          </cell>
          <cell r="D11">
            <v>18</v>
          </cell>
        </row>
        <row r="13">
          <cell r="A13">
            <v>10</v>
          </cell>
          <cell r="D13">
            <v>19</v>
          </cell>
        </row>
        <row r="14">
          <cell r="A14">
            <v>11</v>
          </cell>
          <cell r="D14">
            <v>21</v>
          </cell>
        </row>
        <row r="15">
          <cell r="A15">
            <v>12</v>
          </cell>
          <cell r="D15">
            <v>22</v>
          </cell>
        </row>
        <row r="21">
          <cell r="A21">
            <v>18</v>
          </cell>
          <cell r="D21">
            <v>28</v>
          </cell>
        </row>
        <row r="22">
          <cell r="A22">
            <v>19</v>
          </cell>
          <cell r="D22">
            <v>32</v>
          </cell>
        </row>
      </sheetData>
      <sheetData sheetId="2">
        <row r="101">
          <cell r="D101" t="str">
            <v>総事業費</v>
          </cell>
        </row>
      </sheetData>
      <sheetData sheetId="3">
        <row r="21">
          <cell r="B21" t="str">
            <v>⑧通信機器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069D-786C-47DF-8AB5-2213BC6BA20A}">
  <sheetPr codeName="Sheet19">
    <tabColor rgb="FF00B0F0"/>
  </sheetPr>
  <dimension ref="A1:AE75"/>
  <sheetViews>
    <sheetView tabSelected="1" view="pageBreakPreview" zoomScaleNormal="100" zoomScaleSheetLayoutView="100" workbookViewId="0">
      <selection activeCell="V3" sqref="V3:W3"/>
    </sheetView>
  </sheetViews>
  <sheetFormatPr defaultColWidth="3" defaultRowHeight="12" customHeight="1" x14ac:dyDescent="0.15"/>
  <cols>
    <col min="1" max="30" width="3" style="2"/>
    <col min="31" max="31" width="3" style="4"/>
    <col min="32" max="16384" width="3" style="2"/>
  </cols>
  <sheetData>
    <row r="1" spans="1:30" ht="12" customHeight="1" x14ac:dyDescent="0.15">
      <c r="A1" s="104"/>
      <c r="B1" s="108"/>
      <c r="C1" s="109" t="str">
        <f>"第"&amp;[5]様式一覧!A8&amp;"号様式（第"&amp;[5]様式一覧!D8&amp;"条関係）"</f>
        <v>第5号様式（第15条関係）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7"/>
      <c r="AD1" s="107"/>
    </row>
    <row r="2" spans="1:30" ht="12" customHeight="1" x14ac:dyDescent="0.1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7"/>
      <c r="AD2" s="107"/>
    </row>
    <row r="3" spans="1:30" ht="12" customHeight="1" x14ac:dyDescent="0.1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10"/>
      <c r="V3" s="225"/>
      <c r="W3" s="225"/>
      <c r="X3" s="104" t="s">
        <v>0</v>
      </c>
      <c r="Y3" s="5"/>
      <c r="Z3" s="104" t="s">
        <v>1</v>
      </c>
      <c r="AA3" s="5"/>
      <c r="AB3" s="104" t="s">
        <v>2</v>
      </c>
      <c r="AC3" s="107"/>
      <c r="AD3" s="107"/>
    </row>
    <row r="4" spans="1:30" ht="12" customHeight="1" x14ac:dyDescent="0.15">
      <c r="A4" s="104"/>
      <c r="B4" s="104"/>
      <c r="C4" s="104" t="s">
        <v>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7"/>
      <c r="W4" s="107"/>
      <c r="X4" s="107"/>
      <c r="Y4" s="107"/>
      <c r="Z4" s="107"/>
      <c r="AA4" s="107"/>
      <c r="AB4" s="107"/>
      <c r="AC4" s="107"/>
      <c r="AD4" s="107"/>
    </row>
    <row r="5" spans="1:30" ht="12" customHeight="1" x14ac:dyDescent="0.15">
      <c r="A5" s="104"/>
      <c r="B5" s="104"/>
      <c r="C5" s="104" t="s">
        <v>4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7"/>
      <c r="AD5" s="107"/>
    </row>
    <row r="6" spans="1:30" ht="12" customHeight="1" x14ac:dyDescent="0.15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7"/>
      <c r="AD6" s="107"/>
    </row>
    <row r="7" spans="1:30" ht="12" customHeight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 t="s">
        <v>5</v>
      </c>
      <c r="R7" s="107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7"/>
      <c r="AD7" s="107"/>
    </row>
    <row r="8" spans="1:30" ht="12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227" t="s">
        <v>6</v>
      </c>
      <c r="R8" s="227"/>
      <c r="S8" s="227"/>
      <c r="T8" s="228"/>
      <c r="U8" s="228"/>
      <c r="V8" s="228"/>
      <c r="W8" s="228"/>
      <c r="X8" s="228"/>
      <c r="Y8" s="228"/>
      <c r="Z8" s="228"/>
      <c r="AA8" s="228"/>
      <c r="AB8" s="228"/>
      <c r="AC8" s="107"/>
      <c r="AD8" s="107"/>
    </row>
    <row r="9" spans="1:30" ht="12" customHeight="1" x14ac:dyDescent="0.1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227"/>
      <c r="R9" s="227"/>
      <c r="S9" s="227"/>
      <c r="T9" s="228"/>
      <c r="U9" s="228"/>
      <c r="V9" s="228"/>
      <c r="W9" s="228"/>
      <c r="X9" s="228"/>
      <c r="Y9" s="228"/>
      <c r="Z9" s="228"/>
      <c r="AA9" s="228"/>
      <c r="AB9" s="228"/>
      <c r="AC9" s="107"/>
      <c r="AD9" s="107"/>
    </row>
    <row r="10" spans="1:30" ht="12" customHeight="1" x14ac:dyDescent="0.1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227" t="s">
        <v>7</v>
      </c>
      <c r="R10" s="227"/>
      <c r="S10" s="227"/>
      <c r="T10" s="228"/>
      <c r="U10" s="228"/>
      <c r="V10" s="228"/>
      <c r="W10" s="228"/>
      <c r="X10" s="228"/>
      <c r="Y10" s="228"/>
      <c r="Z10" s="228"/>
      <c r="AA10" s="228"/>
      <c r="AB10" s="228"/>
      <c r="AC10" s="107"/>
      <c r="AD10" s="107"/>
    </row>
    <row r="11" spans="1:30" ht="12" customHeight="1" x14ac:dyDescent="0.15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227"/>
      <c r="R11" s="227"/>
      <c r="S11" s="227"/>
      <c r="T11" s="228"/>
      <c r="U11" s="228"/>
      <c r="V11" s="228"/>
      <c r="W11" s="228"/>
      <c r="X11" s="228"/>
      <c r="Y11" s="228"/>
      <c r="Z11" s="228"/>
      <c r="AA11" s="228"/>
      <c r="AB11" s="228"/>
      <c r="AC11" s="107"/>
      <c r="AD11" s="107"/>
    </row>
    <row r="12" spans="1:30" ht="12" customHeight="1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226" t="s">
        <v>8</v>
      </c>
      <c r="R12" s="227"/>
      <c r="S12" s="227"/>
      <c r="T12" s="228"/>
      <c r="U12" s="228"/>
      <c r="V12" s="228"/>
      <c r="W12" s="228"/>
      <c r="X12" s="228"/>
      <c r="Y12" s="228"/>
      <c r="Z12" s="228"/>
      <c r="AA12" s="228"/>
      <c r="AB12" s="228"/>
      <c r="AC12" s="107"/>
      <c r="AD12" s="107"/>
    </row>
    <row r="13" spans="1:30" ht="12" customHeight="1" x14ac:dyDescent="0.15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227"/>
      <c r="R13" s="227"/>
      <c r="S13" s="227"/>
      <c r="T13" s="228"/>
      <c r="U13" s="228"/>
      <c r="V13" s="228"/>
      <c r="W13" s="228"/>
      <c r="X13" s="228"/>
      <c r="Y13" s="228"/>
      <c r="Z13" s="228"/>
      <c r="AA13" s="228"/>
      <c r="AB13" s="228"/>
      <c r="AC13" s="107"/>
      <c r="AD13" s="107"/>
    </row>
    <row r="14" spans="1:30" ht="12" customHeight="1" x14ac:dyDescent="0.15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7"/>
      <c r="AD14" s="107"/>
    </row>
    <row r="15" spans="1:30" ht="12" customHeight="1" x14ac:dyDescent="0.1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 t="s">
        <v>9</v>
      </c>
      <c r="R15" s="107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7"/>
      <c r="AD15" s="107"/>
    </row>
    <row r="16" spans="1:30" ht="12" customHeight="1" x14ac:dyDescent="0.1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229" t="s">
        <v>6</v>
      </c>
      <c r="R16" s="229"/>
      <c r="S16" s="229"/>
      <c r="T16" s="230"/>
      <c r="U16" s="230"/>
      <c r="V16" s="230"/>
      <c r="W16" s="230"/>
      <c r="X16" s="230"/>
      <c r="Y16" s="230"/>
      <c r="Z16" s="230"/>
      <c r="AA16" s="230"/>
      <c r="AB16" s="230"/>
      <c r="AC16" s="107"/>
      <c r="AD16" s="107"/>
    </row>
    <row r="17" spans="1:30" ht="12" customHeight="1" x14ac:dyDescent="0.1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229"/>
      <c r="R17" s="229"/>
      <c r="S17" s="229"/>
      <c r="T17" s="230"/>
      <c r="U17" s="230"/>
      <c r="V17" s="230"/>
      <c r="W17" s="230"/>
      <c r="X17" s="230"/>
      <c r="Y17" s="230"/>
      <c r="Z17" s="230"/>
      <c r="AA17" s="230"/>
      <c r="AB17" s="230"/>
      <c r="AC17" s="107"/>
      <c r="AD17" s="107"/>
    </row>
    <row r="18" spans="1:30" ht="12" customHeight="1" x14ac:dyDescent="0.1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227" t="s">
        <v>7</v>
      </c>
      <c r="R18" s="227"/>
      <c r="S18" s="227"/>
      <c r="T18" s="228"/>
      <c r="U18" s="228"/>
      <c r="V18" s="228"/>
      <c r="W18" s="228"/>
      <c r="X18" s="228"/>
      <c r="Y18" s="228"/>
      <c r="Z18" s="228"/>
      <c r="AA18" s="228"/>
      <c r="AB18" s="228"/>
      <c r="AC18" s="107"/>
      <c r="AD18" s="107"/>
    </row>
    <row r="19" spans="1:30" ht="12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227"/>
      <c r="R19" s="227"/>
      <c r="S19" s="227"/>
      <c r="T19" s="228"/>
      <c r="U19" s="228"/>
      <c r="V19" s="228"/>
      <c r="W19" s="228"/>
      <c r="X19" s="228"/>
      <c r="Y19" s="228"/>
      <c r="Z19" s="228"/>
      <c r="AA19" s="228"/>
      <c r="AB19" s="228"/>
      <c r="AC19" s="107"/>
      <c r="AD19" s="107"/>
    </row>
    <row r="20" spans="1:30" ht="12" customHeight="1" x14ac:dyDescent="0.15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226" t="s">
        <v>8</v>
      </c>
      <c r="R20" s="226"/>
      <c r="S20" s="226"/>
      <c r="T20" s="228"/>
      <c r="U20" s="228"/>
      <c r="V20" s="228"/>
      <c r="W20" s="228"/>
      <c r="X20" s="228"/>
      <c r="Y20" s="228"/>
      <c r="Z20" s="228"/>
      <c r="AA20" s="228"/>
      <c r="AB20" s="228"/>
      <c r="AC20" s="107"/>
      <c r="AD20" s="107"/>
    </row>
    <row r="21" spans="1:30" ht="12" customHeight="1" x14ac:dyDescent="0.1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226"/>
      <c r="R21" s="226"/>
      <c r="S21" s="226"/>
      <c r="T21" s="228"/>
      <c r="U21" s="228"/>
      <c r="V21" s="228"/>
      <c r="W21" s="228"/>
      <c r="X21" s="228"/>
      <c r="Y21" s="228"/>
      <c r="Z21" s="228"/>
      <c r="AA21" s="228"/>
      <c r="AB21" s="228"/>
      <c r="AC21" s="107"/>
      <c r="AD21" s="107"/>
    </row>
    <row r="22" spans="1:30" ht="12" customHeight="1" x14ac:dyDescent="0.15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7"/>
      <c r="AD22" s="107"/>
    </row>
    <row r="23" spans="1:30" s="4" customFormat="1" ht="12" customHeight="1" x14ac:dyDescent="0.15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 t="s">
        <v>9</v>
      </c>
      <c r="R23" s="107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7"/>
      <c r="AD23" s="107"/>
    </row>
    <row r="24" spans="1:30" s="4" customFormat="1" ht="12" customHeight="1" x14ac:dyDescent="0.15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229" t="s">
        <v>6</v>
      </c>
      <c r="R24" s="229"/>
      <c r="S24" s="229"/>
      <c r="T24" s="230"/>
      <c r="U24" s="230"/>
      <c r="V24" s="230"/>
      <c r="W24" s="230"/>
      <c r="X24" s="230"/>
      <c r="Y24" s="230"/>
      <c r="Z24" s="230"/>
      <c r="AA24" s="230"/>
      <c r="AB24" s="230"/>
      <c r="AC24" s="107"/>
      <c r="AD24" s="107"/>
    </row>
    <row r="25" spans="1:30" s="4" customFormat="1" ht="12" customHeight="1" x14ac:dyDescent="0.1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229"/>
      <c r="R25" s="229"/>
      <c r="S25" s="229"/>
      <c r="T25" s="230"/>
      <c r="U25" s="230"/>
      <c r="V25" s="230"/>
      <c r="W25" s="230"/>
      <c r="X25" s="230"/>
      <c r="Y25" s="230"/>
      <c r="Z25" s="230"/>
      <c r="AA25" s="230"/>
      <c r="AB25" s="230"/>
      <c r="AC25" s="107"/>
      <c r="AD25" s="107"/>
    </row>
    <row r="26" spans="1:30" s="4" customFormat="1" ht="12" customHeight="1" x14ac:dyDescent="0.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227" t="s">
        <v>7</v>
      </c>
      <c r="R26" s="227"/>
      <c r="S26" s="227"/>
      <c r="T26" s="228"/>
      <c r="U26" s="228"/>
      <c r="V26" s="228"/>
      <c r="W26" s="228"/>
      <c r="X26" s="228"/>
      <c r="Y26" s="228"/>
      <c r="Z26" s="228"/>
      <c r="AA26" s="228"/>
      <c r="AB26" s="228"/>
      <c r="AC26" s="107"/>
      <c r="AD26" s="107"/>
    </row>
    <row r="27" spans="1:30" s="4" customFormat="1" ht="12" customHeight="1" x14ac:dyDescent="0.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227"/>
      <c r="R27" s="227"/>
      <c r="S27" s="227"/>
      <c r="T27" s="228"/>
      <c r="U27" s="228"/>
      <c r="V27" s="228"/>
      <c r="W27" s="228"/>
      <c r="X27" s="228"/>
      <c r="Y27" s="228"/>
      <c r="Z27" s="228"/>
      <c r="AA27" s="228"/>
      <c r="AB27" s="228"/>
      <c r="AC27" s="107"/>
      <c r="AD27" s="107"/>
    </row>
    <row r="28" spans="1:30" s="4" customFormat="1" ht="12" customHeight="1" x14ac:dyDescent="0.15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226" t="s">
        <v>8</v>
      </c>
      <c r="R28" s="226"/>
      <c r="S28" s="226"/>
      <c r="T28" s="228"/>
      <c r="U28" s="228"/>
      <c r="V28" s="228"/>
      <c r="W28" s="228"/>
      <c r="X28" s="228"/>
      <c r="Y28" s="228"/>
      <c r="Z28" s="228"/>
      <c r="AA28" s="228"/>
      <c r="AB28" s="228"/>
      <c r="AC28" s="107"/>
      <c r="AD28" s="107"/>
    </row>
    <row r="29" spans="1:30" s="4" customFormat="1" ht="12" customHeight="1" x14ac:dyDescent="0.1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226"/>
      <c r="R29" s="226"/>
      <c r="S29" s="226"/>
      <c r="T29" s="228"/>
      <c r="U29" s="228"/>
      <c r="V29" s="228"/>
      <c r="W29" s="228"/>
      <c r="X29" s="228"/>
      <c r="Y29" s="228"/>
      <c r="Z29" s="228"/>
      <c r="AA29" s="228"/>
      <c r="AB29" s="228"/>
      <c r="AC29" s="107"/>
      <c r="AD29" s="107"/>
    </row>
    <row r="30" spans="1:30" s="4" customFormat="1" ht="12" customHeight="1" x14ac:dyDescent="0.1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7"/>
      <c r="AD30" s="107"/>
    </row>
    <row r="31" spans="1:30" s="4" customFormat="1" ht="12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 t="s">
        <v>10</v>
      </c>
      <c r="R31" s="107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7"/>
      <c r="AD31" s="107"/>
    </row>
    <row r="32" spans="1:30" s="4" customFormat="1" ht="12" customHeight="1" x14ac:dyDescent="0.1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229" t="s">
        <v>6</v>
      </c>
      <c r="R32" s="229"/>
      <c r="S32" s="229"/>
      <c r="T32" s="230"/>
      <c r="U32" s="230"/>
      <c r="V32" s="230"/>
      <c r="W32" s="230"/>
      <c r="X32" s="230"/>
      <c r="Y32" s="230"/>
      <c r="Z32" s="230"/>
      <c r="AA32" s="230"/>
      <c r="AB32" s="230"/>
      <c r="AC32" s="107"/>
      <c r="AD32" s="107"/>
    </row>
    <row r="33" spans="1:30" s="4" customFormat="1" ht="12" customHeight="1" x14ac:dyDescent="0.15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229"/>
      <c r="R33" s="229"/>
      <c r="S33" s="229"/>
      <c r="T33" s="230"/>
      <c r="U33" s="230"/>
      <c r="V33" s="230"/>
      <c r="W33" s="230"/>
      <c r="X33" s="230"/>
      <c r="Y33" s="230"/>
      <c r="Z33" s="230"/>
      <c r="AA33" s="230"/>
      <c r="AB33" s="230"/>
      <c r="AC33" s="107"/>
      <c r="AD33" s="107"/>
    </row>
    <row r="34" spans="1:30" s="4" customFormat="1" ht="12" customHeight="1" x14ac:dyDescent="0.15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227" t="s">
        <v>7</v>
      </c>
      <c r="R34" s="227"/>
      <c r="S34" s="227"/>
      <c r="T34" s="228"/>
      <c r="U34" s="228"/>
      <c r="V34" s="228"/>
      <c r="W34" s="228"/>
      <c r="X34" s="228"/>
      <c r="Y34" s="228"/>
      <c r="Z34" s="228"/>
      <c r="AA34" s="228"/>
      <c r="AB34" s="228"/>
      <c r="AC34" s="107"/>
      <c r="AD34" s="107"/>
    </row>
    <row r="35" spans="1:30" s="4" customFormat="1" ht="12" customHeight="1" x14ac:dyDescent="0.15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227"/>
      <c r="R35" s="227"/>
      <c r="S35" s="227"/>
      <c r="T35" s="228"/>
      <c r="U35" s="228"/>
      <c r="V35" s="228"/>
      <c r="W35" s="228"/>
      <c r="X35" s="228"/>
      <c r="Y35" s="228"/>
      <c r="Z35" s="228"/>
      <c r="AA35" s="228"/>
      <c r="AB35" s="228"/>
      <c r="AC35" s="107"/>
      <c r="AD35" s="107"/>
    </row>
    <row r="36" spans="1:30" s="4" customFormat="1" ht="12" customHeight="1" x14ac:dyDescent="0.15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226" t="s">
        <v>8</v>
      </c>
      <c r="R36" s="226"/>
      <c r="S36" s="226"/>
      <c r="T36" s="228"/>
      <c r="U36" s="228"/>
      <c r="V36" s="228"/>
      <c r="W36" s="228"/>
      <c r="X36" s="228"/>
      <c r="Y36" s="228"/>
      <c r="Z36" s="228"/>
      <c r="AA36" s="228"/>
      <c r="AB36" s="228"/>
      <c r="AC36" s="107"/>
      <c r="AD36" s="107"/>
    </row>
    <row r="37" spans="1:30" s="4" customFormat="1" ht="12" customHeight="1" x14ac:dyDescent="0.15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226"/>
      <c r="R37" s="226"/>
      <c r="S37" s="226"/>
      <c r="T37" s="228"/>
      <c r="U37" s="228"/>
      <c r="V37" s="228"/>
      <c r="W37" s="228"/>
      <c r="X37" s="228"/>
      <c r="Y37" s="228"/>
      <c r="Z37" s="228"/>
      <c r="AA37" s="228"/>
      <c r="AB37" s="228"/>
      <c r="AC37" s="107"/>
      <c r="AD37" s="107"/>
    </row>
    <row r="38" spans="1:30" s="4" customFormat="1" ht="12" customHeight="1" x14ac:dyDescent="0.15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7"/>
      <c r="AD38" s="107"/>
    </row>
    <row r="39" spans="1:30" s="4" customFormat="1" ht="12" customHeight="1" x14ac:dyDescent="0.15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7"/>
      <c r="AD39" s="107"/>
    </row>
    <row r="40" spans="1:30" s="4" customFormat="1" ht="12" customHeight="1" x14ac:dyDescent="0.15">
      <c r="A40" s="104"/>
      <c r="B40" s="104"/>
      <c r="C40" s="231" t="str">
        <f>[5]事業名など!B2</f>
        <v>需給最適化に向けたエネルギーマネジメント推進事業</v>
      </c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107"/>
      <c r="AD40" s="107"/>
    </row>
    <row r="41" spans="1:30" s="4" customFormat="1" ht="12" customHeight="1" x14ac:dyDescent="0.15">
      <c r="A41" s="104"/>
      <c r="B41" s="104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107"/>
      <c r="AD41" s="107"/>
    </row>
    <row r="42" spans="1:30" s="4" customFormat="1" ht="12" customHeight="1" x14ac:dyDescent="0.15">
      <c r="A42" s="104"/>
      <c r="B42" s="104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107"/>
      <c r="AD42" s="107"/>
    </row>
    <row r="43" spans="1:30" s="4" customFormat="1" ht="12" customHeight="1" x14ac:dyDescent="0.15">
      <c r="A43" s="104"/>
      <c r="B43" s="104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107"/>
      <c r="AD43" s="107"/>
    </row>
    <row r="44" spans="1:30" s="4" customFormat="1" ht="12" customHeight="1" x14ac:dyDescent="0.15">
      <c r="A44" s="104"/>
      <c r="B44" s="104"/>
      <c r="C44" s="231" t="s">
        <v>11</v>
      </c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107"/>
      <c r="AD44" s="107"/>
    </row>
    <row r="45" spans="1:30" s="4" customFormat="1" ht="12" customHeight="1" x14ac:dyDescent="0.15">
      <c r="A45" s="104"/>
      <c r="B45" s="104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107"/>
      <c r="AD45" s="107"/>
    </row>
    <row r="46" spans="1:30" s="4" customFormat="1" ht="12" customHeight="1" x14ac:dyDescent="0.15">
      <c r="A46" s="104"/>
      <c r="B46" s="104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07"/>
      <c r="AD46" s="107"/>
    </row>
    <row r="47" spans="1:30" s="4" customFormat="1" ht="12" customHeight="1" x14ac:dyDescent="0.15">
      <c r="A47" s="104"/>
      <c r="B47" s="104"/>
      <c r="C47" s="233"/>
      <c r="D47" s="233"/>
      <c r="E47" s="113" t="s">
        <v>0</v>
      </c>
      <c r="F47" s="103"/>
      <c r="G47" s="113" t="s">
        <v>1</v>
      </c>
      <c r="H47" s="103"/>
      <c r="I47" s="234" t="s">
        <v>12</v>
      </c>
      <c r="J47" s="234"/>
      <c r="K47" s="103"/>
      <c r="L47" s="234" t="s">
        <v>13</v>
      </c>
      <c r="M47" s="234"/>
      <c r="N47" s="234"/>
      <c r="O47" s="234"/>
      <c r="P47" s="233"/>
      <c r="Q47" s="233"/>
      <c r="R47" s="229" t="s">
        <v>14</v>
      </c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107"/>
      <c r="AD47" s="107"/>
    </row>
    <row r="48" spans="1:30" s="4" customFormat="1" ht="12" customHeight="1" x14ac:dyDescent="0.15">
      <c r="A48" s="104"/>
      <c r="B48" s="104"/>
      <c r="C48" s="235" t="s">
        <v>15</v>
      </c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107"/>
      <c r="AD48" s="107"/>
    </row>
    <row r="49" spans="1:31" ht="12" customHeight="1" x14ac:dyDescent="0.15">
      <c r="A49" s="104"/>
      <c r="B49" s="104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  <c r="AA49" s="235"/>
      <c r="AB49" s="235"/>
      <c r="AC49" s="107"/>
      <c r="AD49" s="107"/>
    </row>
    <row r="50" spans="1:31" ht="12" customHeight="1" x14ac:dyDescent="0.15">
      <c r="A50" s="104"/>
      <c r="B50" s="104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  <c r="AA50" s="235"/>
      <c r="AB50" s="235"/>
      <c r="AC50" s="107"/>
      <c r="AD50" s="107"/>
    </row>
    <row r="51" spans="1:31" ht="12" customHeight="1" x14ac:dyDescent="0.15">
      <c r="A51" s="104"/>
      <c r="B51" s="104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5"/>
      <c r="AC51" s="107"/>
      <c r="AD51" s="107"/>
    </row>
    <row r="52" spans="1:31" ht="12" customHeight="1" x14ac:dyDescent="0.15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7"/>
      <c r="AD52" s="107"/>
    </row>
    <row r="53" spans="1:31" ht="12" customHeight="1" x14ac:dyDescent="0.15">
      <c r="A53" s="108"/>
      <c r="B53" s="108"/>
      <c r="C53" s="236"/>
      <c r="D53" s="238" t="s">
        <v>16</v>
      </c>
      <c r="E53" s="238"/>
      <c r="F53" s="238"/>
      <c r="G53" s="238"/>
      <c r="H53" s="238"/>
      <c r="I53" s="238"/>
      <c r="J53" s="238"/>
      <c r="K53" s="238"/>
      <c r="L53" s="238"/>
      <c r="M53" s="238"/>
      <c r="N53" s="175"/>
      <c r="O53" s="176"/>
      <c r="P53" s="176"/>
      <c r="Q53" s="176"/>
      <c r="R53" s="176"/>
      <c r="S53" s="176"/>
      <c r="T53" s="176"/>
      <c r="U53" s="176"/>
      <c r="V53" s="176"/>
      <c r="W53" s="176"/>
      <c r="X53" s="176"/>
      <c r="Y53" s="176"/>
      <c r="Z53" s="176"/>
      <c r="AA53" s="176"/>
      <c r="AB53" s="177"/>
      <c r="AC53" s="108"/>
      <c r="AD53" s="108"/>
      <c r="AE53" s="6"/>
    </row>
    <row r="54" spans="1:31" ht="12" customHeight="1" x14ac:dyDescent="0.15">
      <c r="A54" s="108"/>
      <c r="B54" s="108"/>
      <c r="C54" s="237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178"/>
      <c r="O54" s="179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  <c r="AA54" s="179"/>
      <c r="AB54" s="180"/>
      <c r="AC54" s="108"/>
      <c r="AD54" s="108"/>
      <c r="AE54" s="2"/>
    </row>
    <row r="55" spans="1:31" s="12" customFormat="1" ht="12" customHeight="1" x14ac:dyDescent="0.15">
      <c r="A55" s="114"/>
      <c r="B55" s="114"/>
      <c r="C55" s="240"/>
      <c r="D55" s="243" t="s">
        <v>17</v>
      </c>
      <c r="E55" s="243"/>
      <c r="F55" s="243"/>
      <c r="G55" s="243"/>
      <c r="H55" s="243"/>
      <c r="I55" s="243"/>
      <c r="J55" s="243"/>
      <c r="K55" s="243"/>
      <c r="L55" s="243"/>
      <c r="M55" s="243"/>
      <c r="N55" s="245"/>
      <c r="O55" s="246"/>
      <c r="P55" s="246"/>
      <c r="Q55" s="246"/>
      <c r="R55" s="246"/>
      <c r="S55" s="246"/>
      <c r="T55" s="246"/>
      <c r="U55" s="246"/>
      <c r="V55" s="246"/>
      <c r="W55" s="246"/>
      <c r="X55" s="246"/>
      <c r="Y55" s="246"/>
      <c r="Z55" s="246"/>
      <c r="AA55" s="246"/>
      <c r="AB55" s="247"/>
      <c r="AC55" s="122"/>
      <c r="AD55" s="122"/>
      <c r="AE55" s="4"/>
    </row>
    <row r="56" spans="1:31" s="12" customFormat="1" ht="12" customHeight="1" x14ac:dyDescent="0.15">
      <c r="A56" s="114"/>
      <c r="B56" s="114"/>
      <c r="C56" s="241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48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49"/>
      <c r="AC56" s="122"/>
      <c r="AD56" s="122"/>
      <c r="AE56" s="4"/>
    </row>
    <row r="57" spans="1:31" s="12" customFormat="1" ht="12" customHeight="1" x14ac:dyDescent="0.15">
      <c r="A57" s="114"/>
      <c r="B57" s="114"/>
      <c r="C57" s="241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48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49"/>
      <c r="AC57" s="122"/>
      <c r="AD57" s="122"/>
      <c r="AE57" s="4"/>
    </row>
    <row r="58" spans="1:31" s="12" customFormat="1" ht="12" customHeight="1" x14ac:dyDescent="0.15">
      <c r="A58" s="114"/>
      <c r="B58" s="114"/>
      <c r="C58" s="241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48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49"/>
      <c r="AC58" s="122"/>
      <c r="AD58" s="122"/>
      <c r="AE58" s="4"/>
    </row>
    <row r="59" spans="1:31" s="12" customFormat="1" ht="12" customHeight="1" x14ac:dyDescent="0.15">
      <c r="A59" s="114"/>
      <c r="B59" s="114"/>
      <c r="C59" s="241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48"/>
      <c r="O59" s="225"/>
      <c r="P59" s="225"/>
      <c r="Q59" s="225"/>
      <c r="R59" s="225"/>
      <c r="S59" s="225"/>
      <c r="T59" s="225"/>
      <c r="U59" s="225"/>
      <c r="V59" s="225"/>
      <c r="W59" s="225"/>
      <c r="X59" s="225"/>
      <c r="Y59" s="225"/>
      <c r="Z59" s="225"/>
      <c r="AA59" s="225"/>
      <c r="AB59" s="249"/>
      <c r="AC59" s="122"/>
      <c r="AD59" s="122"/>
      <c r="AE59" s="4"/>
    </row>
    <row r="60" spans="1:31" s="12" customFormat="1" ht="12" customHeight="1" x14ac:dyDescent="0.15">
      <c r="A60" s="114"/>
      <c r="B60" s="114"/>
      <c r="C60" s="242"/>
      <c r="D60" s="244"/>
      <c r="E60" s="244"/>
      <c r="F60" s="244"/>
      <c r="G60" s="244"/>
      <c r="H60" s="244"/>
      <c r="I60" s="244"/>
      <c r="J60" s="244"/>
      <c r="K60" s="244"/>
      <c r="L60" s="244"/>
      <c r="M60" s="244"/>
      <c r="N60" s="250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2"/>
      <c r="AC60" s="122"/>
      <c r="AD60" s="122"/>
      <c r="AE60" s="13"/>
    </row>
    <row r="61" spans="1:31" ht="12" customHeight="1" x14ac:dyDescent="0.15">
      <c r="A61" s="104"/>
      <c r="B61" s="104"/>
      <c r="C61" s="257"/>
      <c r="D61" s="262" t="s">
        <v>18</v>
      </c>
      <c r="E61" s="262"/>
      <c r="F61" s="262"/>
      <c r="G61" s="262"/>
      <c r="H61" s="263"/>
      <c r="I61" s="257"/>
      <c r="J61" s="243" t="s">
        <v>6</v>
      </c>
      <c r="K61" s="243"/>
      <c r="L61" s="243"/>
      <c r="M61" s="259"/>
      <c r="N61" s="8" t="s">
        <v>19</v>
      </c>
      <c r="O61" s="253"/>
      <c r="P61" s="253"/>
      <c r="Q61" s="14" t="s">
        <v>20</v>
      </c>
      <c r="R61" s="253"/>
      <c r="S61" s="253"/>
      <c r="T61" s="9" t="s">
        <v>21</v>
      </c>
      <c r="U61" s="9"/>
      <c r="V61" s="9"/>
      <c r="W61" s="9"/>
      <c r="X61" s="9"/>
      <c r="Y61" s="9"/>
      <c r="Z61" s="9"/>
      <c r="AA61" s="9"/>
      <c r="AB61" s="10"/>
      <c r="AC61" s="107"/>
      <c r="AD61" s="107"/>
    </row>
    <row r="62" spans="1:31" ht="12" customHeight="1" x14ac:dyDescent="0.15">
      <c r="A62" s="104"/>
      <c r="B62" s="104"/>
      <c r="C62" s="261"/>
      <c r="D62" s="264"/>
      <c r="E62" s="264"/>
      <c r="F62" s="264"/>
      <c r="G62" s="264"/>
      <c r="H62" s="265"/>
      <c r="I62" s="258"/>
      <c r="J62" s="244"/>
      <c r="K62" s="244"/>
      <c r="L62" s="244"/>
      <c r="M62" s="260"/>
      <c r="N62" s="254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6"/>
      <c r="AC62" s="107"/>
      <c r="AD62" s="107"/>
    </row>
    <row r="63" spans="1:31" ht="12" customHeight="1" x14ac:dyDescent="0.15">
      <c r="A63" s="104"/>
      <c r="B63" s="104"/>
      <c r="C63" s="261"/>
      <c r="D63" s="264"/>
      <c r="E63" s="264"/>
      <c r="F63" s="264"/>
      <c r="G63" s="264"/>
      <c r="H63" s="265"/>
      <c r="I63" s="257"/>
      <c r="J63" s="243" t="s">
        <v>22</v>
      </c>
      <c r="K63" s="243"/>
      <c r="L63" s="243"/>
      <c r="M63" s="259"/>
      <c r="N63" s="245"/>
      <c r="O63" s="246"/>
      <c r="P63" s="246"/>
      <c r="Q63" s="246"/>
      <c r="R63" s="246"/>
      <c r="S63" s="246"/>
      <c r="T63" s="246"/>
      <c r="U63" s="246"/>
      <c r="V63" s="246"/>
      <c r="W63" s="246"/>
      <c r="X63" s="246"/>
      <c r="Y63" s="246"/>
      <c r="Z63" s="246"/>
      <c r="AA63" s="246"/>
      <c r="AB63" s="247"/>
      <c r="AC63" s="107"/>
      <c r="AD63" s="107"/>
    </row>
    <row r="64" spans="1:31" ht="12" customHeight="1" x14ac:dyDescent="0.15">
      <c r="A64" s="104"/>
      <c r="B64" s="104"/>
      <c r="C64" s="261"/>
      <c r="D64" s="264"/>
      <c r="E64" s="264"/>
      <c r="F64" s="264"/>
      <c r="G64" s="264"/>
      <c r="H64" s="265"/>
      <c r="I64" s="258"/>
      <c r="J64" s="244"/>
      <c r="K64" s="244"/>
      <c r="L64" s="244"/>
      <c r="M64" s="260"/>
      <c r="N64" s="250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2"/>
      <c r="AC64" s="107"/>
      <c r="AD64" s="107"/>
    </row>
    <row r="65" spans="1:30" s="4" customFormat="1" ht="12" customHeight="1" x14ac:dyDescent="0.15">
      <c r="A65" s="104"/>
      <c r="B65" s="104"/>
      <c r="C65" s="261"/>
      <c r="D65" s="264"/>
      <c r="E65" s="264"/>
      <c r="F65" s="264"/>
      <c r="G65" s="264"/>
      <c r="H65" s="265"/>
      <c r="I65" s="257"/>
      <c r="J65" s="243" t="s">
        <v>23</v>
      </c>
      <c r="K65" s="243"/>
      <c r="L65" s="243"/>
      <c r="M65" s="259"/>
      <c r="N65" s="245"/>
      <c r="O65" s="246"/>
      <c r="P65" s="246"/>
      <c r="Q65" s="246"/>
      <c r="R65" s="246"/>
      <c r="S65" s="246"/>
      <c r="T65" s="246"/>
      <c r="U65" s="246"/>
      <c r="V65" s="246"/>
      <c r="W65" s="246"/>
      <c r="X65" s="246"/>
      <c r="Y65" s="246"/>
      <c r="Z65" s="246"/>
      <c r="AA65" s="246"/>
      <c r="AB65" s="247"/>
      <c r="AC65" s="107"/>
      <c r="AD65" s="107"/>
    </row>
    <row r="66" spans="1:30" s="4" customFormat="1" ht="12" customHeight="1" x14ac:dyDescent="0.15">
      <c r="A66" s="104"/>
      <c r="B66" s="104"/>
      <c r="C66" s="261"/>
      <c r="D66" s="264"/>
      <c r="E66" s="264"/>
      <c r="F66" s="264"/>
      <c r="G66" s="264"/>
      <c r="H66" s="265"/>
      <c r="I66" s="258"/>
      <c r="J66" s="244"/>
      <c r="K66" s="244"/>
      <c r="L66" s="244"/>
      <c r="M66" s="260"/>
      <c r="N66" s="250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  <c r="AA66" s="251"/>
      <c r="AB66" s="252"/>
      <c r="AC66" s="107"/>
      <c r="AD66" s="107"/>
    </row>
    <row r="67" spans="1:30" s="4" customFormat="1" ht="12" customHeight="1" x14ac:dyDescent="0.15">
      <c r="A67" s="104"/>
      <c r="B67" s="104"/>
      <c r="C67" s="261"/>
      <c r="D67" s="264"/>
      <c r="E67" s="264"/>
      <c r="F67" s="264"/>
      <c r="G67" s="264"/>
      <c r="H67" s="265"/>
      <c r="I67" s="257"/>
      <c r="J67" s="243" t="s">
        <v>24</v>
      </c>
      <c r="K67" s="243"/>
      <c r="L67" s="243"/>
      <c r="M67" s="259"/>
      <c r="N67" s="245"/>
      <c r="O67" s="246"/>
      <c r="P67" s="246"/>
      <c r="Q67" s="246"/>
      <c r="R67" s="246"/>
      <c r="S67" s="246"/>
      <c r="T67" s="246"/>
      <c r="U67" s="246"/>
      <c r="V67" s="246"/>
      <c r="W67" s="246"/>
      <c r="X67" s="246"/>
      <c r="Y67" s="246"/>
      <c r="Z67" s="246"/>
      <c r="AA67" s="246"/>
      <c r="AB67" s="247"/>
      <c r="AC67" s="107"/>
      <c r="AD67" s="107"/>
    </row>
    <row r="68" spans="1:30" s="4" customFormat="1" ht="12" customHeight="1" x14ac:dyDescent="0.15">
      <c r="A68" s="104"/>
      <c r="B68" s="104"/>
      <c r="C68" s="261"/>
      <c r="D68" s="264"/>
      <c r="E68" s="264"/>
      <c r="F68" s="264"/>
      <c r="G68" s="264"/>
      <c r="H68" s="265"/>
      <c r="I68" s="258"/>
      <c r="J68" s="244"/>
      <c r="K68" s="244"/>
      <c r="L68" s="244"/>
      <c r="M68" s="260"/>
      <c r="N68" s="250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  <c r="AA68" s="251"/>
      <c r="AB68" s="252"/>
      <c r="AC68" s="107"/>
      <c r="AD68" s="107"/>
    </row>
    <row r="69" spans="1:30" s="4" customFormat="1" ht="12" customHeight="1" x14ac:dyDescent="0.15">
      <c r="A69" s="104"/>
      <c r="B69" s="104"/>
      <c r="C69" s="261"/>
      <c r="D69" s="264"/>
      <c r="E69" s="264"/>
      <c r="F69" s="264"/>
      <c r="G69" s="264"/>
      <c r="H69" s="265"/>
      <c r="I69" s="257"/>
      <c r="J69" s="243" t="s">
        <v>25</v>
      </c>
      <c r="K69" s="243"/>
      <c r="L69" s="243"/>
      <c r="M69" s="259"/>
      <c r="N69" s="269"/>
      <c r="O69" s="270"/>
      <c r="P69" s="270"/>
      <c r="Q69" s="270"/>
      <c r="R69" s="270"/>
      <c r="S69" s="270"/>
      <c r="T69" s="273" t="s">
        <v>26</v>
      </c>
      <c r="U69" s="273"/>
      <c r="V69" s="274"/>
      <c r="W69" s="246"/>
      <c r="X69" s="246"/>
      <c r="Y69" s="246"/>
      <c r="Z69" s="246"/>
      <c r="AA69" s="246"/>
      <c r="AB69" s="247"/>
      <c r="AC69" s="107"/>
      <c r="AD69" s="107"/>
    </row>
    <row r="70" spans="1:30" s="4" customFormat="1" ht="12" customHeight="1" x14ac:dyDescent="0.15">
      <c r="A70" s="104"/>
      <c r="B70" s="104"/>
      <c r="C70" s="261"/>
      <c r="D70" s="264"/>
      <c r="E70" s="264"/>
      <c r="F70" s="264"/>
      <c r="G70" s="264"/>
      <c r="H70" s="265"/>
      <c r="I70" s="261"/>
      <c r="J70" s="229"/>
      <c r="K70" s="229"/>
      <c r="L70" s="229"/>
      <c r="M70" s="268"/>
      <c r="N70" s="271"/>
      <c r="O70" s="272"/>
      <c r="P70" s="272"/>
      <c r="Q70" s="272"/>
      <c r="R70" s="272"/>
      <c r="S70" s="272"/>
      <c r="T70" s="275"/>
      <c r="U70" s="275"/>
      <c r="V70" s="276"/>
      <c r="W70" s="251"/>
      <c r="X70" s="251"/>
      <c r="Y70" s="251"/>
      <c r="Z70" s="251"/>
      <c r="AA70" s="251"/>
      <c r="AB70" s="252"/>
      <c r="AC70" s="107"/>
      <c r="AD70" s="107"/>
    </row>
    <row r="71" spans="1:30" s="4" customFormat="1" ht="12" customHeight="1" x14ac:dyDescent="0.15">
      <c r="A71" s="104"/>
      <c r="B71" s="104"/>
      <c r="C71" s="261"/>
      <c r="D71" s="264"/>
      <c r="E71" s="264"/>
      <c r="F71" s="264"/>
      <c r="G71" s="264"/>
      <c r="H71" s="265"/>
      <c r="I71" s="257"/>
      <c r="J71" s="243" t="s">
        <v>27</v>
      </c>
      <c r="K71" s="243"/>
      <c r="L71" s="243"/>
      <c r="M71" s="259"/>
      <c r="N71" s="245"/>
      <c r="O71" s="246"/>
      <c r="P71" s="246"/>
      <c r="Q71" s="246"/>
      <c r="R71" s="246"/>
      <c r="S71" s="246"/>
      <c r="T71" s="246"/>
      <c r="U71" s="246"/>
      <c r="V71" s="246"/>
      <c r="W71" s="246"/>
      <c r="X71" s="246"/>
      <c r="Y71" s="246"/>
      <c r="Z71" s="246"/>
      <c r="AA71" s="246"/>
      <c r="AB71" s="247"/>
      <c r="AC71" s="107"/>
      <c r="AD71" s="107"/>
    </row>
    <row r="72" spans="1:30" s="4" customFormat="1" ht="12" customHeight="1" x14ac:dyDescent="0.15">
      <c r="A72" s="104"/>
      <c r="B72" s="104"/>
      <c r="C72" s="258"/>
      <c r="D72" s="266"/>
      <c r="E72" s="266"/>
      <c r="F72" s="266"/>
      <c r="G72" s="266"/>
      <c r="H72" s="267"/>
      <c r="I72" s="258"/>
      <c r="J72" s="244"/>
      <c r="K72" s="244"/>
      <c r="L72" s="244"/>
      <c r="M72" s="260"/>
      <c r="N72" s="250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2"/>
      <c r="AC72" s="107"/>
      <c r="AD72" s="107"/>
    </row>
    <row r="73" spans="1:30" s="4" customFormat="1" ht="12" customHeight="1" x14ac:dyDescent="0.15">
      <c r="A73" s="3"/>
      <c r="B73" s="3"/>
      <c r="C73" s="1"/>
      <c r="D73" s="1"/>
      <c r="E73" s="15"/>
      <c r="F73" s="16"/>
      <c r="G73" s="16"/>
      <c r="H73" s="16"/>
      <c r="I73" s="16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3"/>
      <c r="AD73" s="3"/>
    </row>
    <row r="74" spans="1:30" s="4" customFormat="1" ht="12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s="4" customFormat="1" ht="12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18"/>
      <c r="AD75" s="3"/>
    </row>
  </sheetData>
  <sheetProtection algorithmName="SHA-512" hashValue="IkQAgy4ToPgyfyg7yv9U5X3zMO8EtpiP6gR8lLAvS5P5Yj01yrL+9Gb8aoVqPi7JeZ35Aw9RvebOh3pTJi15rQ==" saltValue="MwHYzoILIYUPR/Y3yGAg3w==" spinCount="100000" sheet="1" selectLockedCells="1"/>
  <mergeCells count="64">
    <mergeCell ref="N69:S70"/>
    <mergeCell ref="T69:V70"/>
    <mergeCell ref="W69:AB70"/>
    <mergeCell ref="C61:C72"/>
    <mergeCell ref="D61:H72"/>
    <mergeCell ref="I61:I62"/>
    <mergeCell ref="J61:M62"/>
    <mergeCell ref="O61:P61"/>
    <mergeCell ref="I71:I72"/>
    <mergeCell ref="J71:M72"/>
    <mergeCell ref="N71:AB72"/>
    <mergeCell ref="I65:I66"/>
    <mergeCell ref="J65:M66"/>
    <mergeCell ref="N65:AB66"/>
    <mergeCell ref="I67:I68"/>
    <mergeCell ref="J67:M68"/>
    <mergeCell ref="N67:AB68"/>
    <mergeCell ref="I69:I70"/>
    <mergeCell ref="J69:M70"/>
    <mergeCell ref="R61:S61"/>
    <mergeCell ref="N62:AB62"/>
    <mergeCell ref="I63:I64"/>
    <mergeCell ref="J63:M64"/>
    <mergeCell ref="N63:AB64"/>
    <mergeCell ref="C48:AB51"/>
    <mergeCell ref="C53:C54"/>
    <mergeCell ref="D53:M54"/>
    <mergeCell ref="N53:AB54"/>
    <mergeCell ref="C55:C60"/>
    <mergeCell ref="D55:M60"/>
    <mergeCell ref="N55:AB60"/>
    <mergeCell ref="C40:AB41"/>
    <mergeCell ref="C42:AB43"/>
    <mergeCell ref="C44:AB45"/>
    <mergeCell ref="C47:D47"/>
    <mergeCell ref="I47:J47"/>
    <mergeCell ref="L47:O47"/>
    <mergeCell ref="P47:Q47"/>
    <mergeCell ref="R47:AB47"/>
    <mergeCell ref="Q32:S33"/>
    <mergeCell ref="T32:AB33"/>
    <mergeCell ref="Q34:S35"/>
    <mergeCell ref="T34:AB35"/>
    <mergeCell ref="Q36:S37"/>
    <mergeCell ref="T36:AB37"/>
    <mergeCell ref="Q24:S25"/>
    <mergeCell ref="T24:AB25"/>
    <mergeCell ref="Q26:S27"/>
    <mergeCell ref="T26:AB27"/>
    <mergeCell ref="Q28:S29"/>
    <mergeCell ref="T28:AB29"/>
    <mergeCell ref="Q16:S17"/>
    <mergeCell ref="T16:AB17"/>
    <mergeCell ref="Q18:S19"/>
    <mergeCell ref="T18:AB19"/>
    <mergeCell ref="Q20:S21"/>
    <mergeCell ref="T20:AB21"/>
    <mergeCell ref="Q12:S13"/>
    <mergeCell ref="T12:AB13"/>
    <mergeCell ref="V3:W3"/>
    <mergeCell ref="Q8:S9"/>
    <mergeCell ref="T8:AB9"/>
    <mergeCell ref="Q10:S11"/>
    <mergeCell ref="T10:AB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AA21C-FC08-48BF-B434-0C351867CF34}">
  <sheetPr codeName="Sheet20">
    <tabColor rgb="FF00B0F0"/>
  </sheetPr>
  <dimension ref="A1:AM85"/>
  <sheetViews>
    <sheetView view="pageBreakPreview" zoomScaleNormal="100" zoomScaleSheetLayoutView="100" workbookViewId="0">
      <selection activeCell="V3" sqref="V3:W3"/>
    </sheetView>
  </sheetViews>
  <sheetFormatPr defaultColWidth="3" defaultRowHeight="12" customHeight="1" x14ac:dyDescent="0.15"/>
  <cols>
    <col min="1" max="30" width="3" style="2"/>
    <col min="31" max="31" width="3" style="4"/>
    <col min="32" max="16384" width="3" style="2"/>
  </cols>
  <sheetData>
    <row r="1" spans="1:30" ht="12" customHeight="1" x14ac:dyDescent="0.15">
      <c r="A1" s="104"/>
      <c r="B1" s="108"/>
      <c r="C1" s="109" t="str">
        <f>"第"&amp;[5]様式一覧!A9&amp;"号様式（第"&amp;[5]様式一覧!D9&amp;"条関係）"</f>
        <v>第6号様式（第17条関係）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7"/>
      <c r="AD1" s="107"/>
    </row>
    <row r="2" spans="1:30" ht="12" customHeight="1" x14ac:dyDescent="0.1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7"/>
      <c r="AD2" s="107"/>
    </row>
    <row r="3" spans="1:30" ht="12" customHeight="1" x14ac:dyDescent="0.1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10"/>
      <c r="V3" s="225"/>
      <c r="W3" s="225"/>
      <c r="X3" s="104" t="s">
        <v>0</v>
      </c>
      <c r="Y3" s="5"/>
      <c r="Z3" s="104" t="s">
        <v>1</v>
      </c>
      <c r="AA3" s="5"/>
      <c r="AB3" s="104" t="s">
        <v>2</v>
      </c>
      <c r="AC3" s="107"/>
      <c r="AD3" s="107"/>
    </row>
    <row r="4" spans="1:30" ht="12" customHeight="1" x14ac:dyDescent="0.15">
      <c r="A4" s="104"/>
      <c r="B4" s="104"/>
      <c r="C4" s="104" t="s">
        <v>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7"/>
      <c r="W4" s="107"/>
      <c r="X4" s="107"/>
      <c r="Y4" s="107"/>
      <c r="Z4" s="107"/>
      <c r="AA4" s="107"/>
      <c r="AB4" s="107"/>
      <c r="AC4" s="107"/>
      <c r="AD4" s="107"/>
    </row>
    <row r="5" spans="1:30" ht="12" customHeight="1" x14ac:dyDescent="0.15">
      <c r="A5" s="104"/>
      <c r="B5" s="104"/>
      <c r="C5" s="104" t="s">
        <v>4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7"/>
      <c r="AD5" s="107"/>
    </row>
    <row r="6" spans="1:30" ht="12" customHeight="1" x14ac:dyDescent="0.15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7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7"/>
      <c r="AD6" s="107"/>
    </row>
    <row r="7" spans="1:30" ht="12" customHeight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 t="s">
        <v>5</v>
      </c>
      <c r="R7" s="107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7"/>
      <c r="AD7" s="107"/>
    </row>
    <row r="8" spans="1:30" ht="12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227" t="s">
        <v>6</v>
      </c>
      <c r="R8" s="227"/>
      <c r="S8" s="227"/>
      <c r="T8" s="228"/>
      <c r="U8" s="228"/>
      <c r="V8" s="228"/>
      <c r="W8" s="228"/>
      <c r="X8" s="228"/>
      <c r="Y8" s="228"/>
      <c r="Z8" s="228"/>
      <c r="AA8" s="228"/>
      <c r="AB8" s="228"/>
      <c r="AC8" s="107"/>
      <c r="AD8" s="107"/>
    </row>
    <row r="9" spans="1:30" ht="12" customHeight="1" x14ac:dyDescent="0.1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227"/>
      <c r="R9" s="227"/>
      <c r="S9" s="227"/>
      <c r="T9" s="228"/>
      <c r="U9" s="228"/>
      <c r="V9" s="228"/>
      <c r="W9" s="228"/>
      <c r="X9" s="228"/>
      <c r="Y9" s="228"/>
      <c r="Z9" s="228"/>
      <c r="AA9" s="228"/>
      <c r="AB9" s="228"/>
      <c r="AC9" s="107"/>
      <c r="AD9" s="107"/>
    </row>
    <row r="10" spans="1:30" ht="12" customHeight="1" x14ac:dyDescent="0.1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227" t="s">
        <v>7</v>
      </c>
      <c r="R10" s="227"/>
      <c r="S10" s="227"/>
      <c r="T10" s="228"/>
      <c r="U10" s="228"/>
      <c r="V10" s="228"/>
      <c r="W10" s="228"/>
      <c r="X10" s="228"/>
      <c r="Y10" s="228"/>
      <c r="Z10" s="228"/>
      <c r="AA10" s="228"/>
      <c r="AB10" s="228"/>
      <c r="AC10" s="107"/>
      <c r="AD10" s="107"/>
    </row>
    <row r="11" spans="1:30" ht="12" customHeight="1" x14ac:dyDescent="0.15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227"/>
      <c r="R11" s="227"/>
      <c r="S11" s="227"/>
      <c r="T11" s="228"/>
      <c r="U11" s="228"/>
      <c r="V11" s="228"/>
      <c r="W11" s="228"/>
      <c r="X11" s="228"/>
      <c r="Y11" s="228"/>
      <c r="Z11" s="228"/>
      <c r="AA11" s="228"/>
      <c r="AB11" s="228"/>
      <c r="AC11" s="107"/>
      <c r="AD11" s="107"/>
    </row>
    <row r="12" spans="1:30" ht="12" customHeight="1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226" t="s">
        <v>8</v>
      </c>
      <c r="R12" s="227"/>
      <c r="S12" s="227"/>
      <c r="T12" s="228"/>
      <c r="U12" s="228"/>
      <c r="V12" s="228"/>
      <c r="W12" s="228"/>
      <c r="X12" s="228"/>
      <c r="Y12" s="228"/>
      <c r="Z12" s="228"/>
      <c r="AA12" s="228"/>
      <c r="AB12" s="228"/>
      <c r="AC12" s="107"/>
      <c r="AD12" s="107"/>
    </row>
    <row r="13" spans="1:30" ht="12" customHeight="1" x14ac:dyDescent="0.15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227"/>
      <c r="R13" s="227"/>
      <c r="S13" s="227"/>
      <c r="T13" s="228"/>
      <c r="U13" s="228"/>
      <c r="V13" s="228"/>
      <c r="W13" s="228"/>
      <c r="X13" s="228"/>
      <c r="Y13" s="228"/>
      <c r="Z13" s="228"/>
      <c r="AA13" s="228"/>
      <c r="AB13" s="228"/>
      <c r="AC13" s="107"/>
      <c r="AD13" s="107"/>
    </row>
    <row r="14" spans="1:30" ht="12" customHeight="1" x14ac:dyDescent="0.15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7"/>
      <c r="AD14" s="107"/>
    </row>
    <row r="15" spans="1:30" ht="12" customHeight="1" x14ac:dyDescent="0.1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 t="s">
        <v>9</v>
      </c>
      <c r="R15" s="107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7"/>
      <c r="AD15" s="107"/>
    </row>
    <row r="16" spans="1:30" ht="12" customHeight="1" x14ac:dyDescent="0.1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229" t="s">
        <v>6</v>
      </c>
      <c r="R16" s="229"/>
      <c r="S16" s="229"/>
      <c r="T16" s="230"/>
      <c r="U16" s="230"/>
      <c r="V16" s="230"/>
      <c r="W16" s="230"/>
      <c r="X16" s="230"/>
      <c r="Y16" s="230"/>
      <c r="Z16" s="230"/>
      <c r="AA16" s="230"/>
      <c r="AB16" s="230"/>
      <c r="AC16" s="107"/>
      <c r="AD16" s="107"/>
    </row>
    <row r="17" spans="1:30" ht="12" customHeight="1" x14ac:dyDescent="0.1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229"/>
      <c r="R17" s="229"/>
      <c r="S17" s="229"/>
      <c r="T17" s="230"/>
      <c r="U17" s="230"/>
      <c r="V17" s="230"/>
      <c r="W17" s="230"/>
      <c r="X17" s="230"/>
      <c r="Y17" s="230"/>
      <c r="Z17" s="230"/>
      <c r="AA17" s="230"/>
      <c r="AB17" s="230"/>
      <c r="AC17" s="107"/>
      <c r="AD17" s="107"/>
    </row>
    <row r="18" spans="1:30" ht="12" customHeight="1" x14ac:dyDescent="0.1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227" t="s">
        <v>7</v>
      </c>
      <c r="R18" s="227"/>
      <c r="S18" s="227"/>
      <c r="T18" s="228"/>
      <c r="U18" s="228"/>
      <c r="V18" s="228"/>
      <c r="W18" s="228"/>
      <c r="X18" s="228"/>
      <c r="Y18" s="228"/>
      <c r="Z18" s="228"/>
      <c r="AA18" s="228"/>
      <c r="AB18" s="228"/>
      <c r="AC18" s="107"/>
      <c r="AD18" s="107"/>
    </row>
    <row r="19" spans="1:30" ht="12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227"/>
      <c r="R19" s="227"/>
      <c r="S19" s="227"/>
      <c r="T19" s="228"/>
      <c r="U19" s="228"/>
      <c r="V19" s="228"/>
      <c r="W19" s="228"/>
      <c r="X19" s="228"/>
      <c r="Y19" s="228"/>
      <c r="Z19" s="228"/>
      <c r="AA19" s="228"/>
      <c r="AB19" s="228"/>
      <c r="AC19" s="107"/>
      <c r="AD19" s="107"/>
    </row>
    <row r="20" spans="1:30" ht="12" customHeight="1" x14ac:dyDescent="0.15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226" t="s">
        <v>8</v>
      </c>
      <c r="R20" s="226"/>
      <c r="S20" s="226"/>
      <c r="T20" s="228"/>
      <c r="U20" s="228"/>
      <c r="V20" s="228"/>
      <c r="W20" s="228"/>
      <c r="X20" s="228"/>
      <c r="Y20" s="228"/>
      <c r="Z20" s="228"/>
      <c r="AA20" s="228"/>
      <c r="AB20" s="228"/>
      <c r="AC20" s="107"/>
      <c r="AD20" s="107"/>
    </row>
    <row r="21" spans="1:30" ht="12" customHeight="1" x14ac:dyDescent="0.1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226"/>
      <c r="R21" s="226"/>
      <c r="S21" s="226"/>
      <c r="T21" s="228"/>
      <c r="U21" s="228"/>
      <c r="V21" s="228"/>
      <c r="W21" s="228"/>
      <c r="X21" s="228"/>
      <c r="Y21" s="228"/>
      <c r="Z21" s="228"/>
      <c r="AA21" s="228"/>
      <c r="AB21" s="228"/>
      <c r="AC21" s="107"/>
      <c r="AD21" s="107"/>
    </row>
    <row r="22" spans="1:30" ht="12" customHeight="1" x14ac:dyDescent="0.15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7"/>
      <c r="AD22" s="107"/>
    </row>
    <row r="23" spans="1:30" ht="12" customHeight="1" x14ac:dyDescent="0.15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 t="s">
        <v>9</v>
      </c>
      <c r="R23" s="107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7"/>
      <c r="AD23" s="107"/>
    </row>
    <row r="24" spans="1:30" ht="12" customHeight="1" x14ac:dyDescent="0.15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229" t="s">
        <v>6</v>
      </c>
      <c r="R24" s="229"/>
      <c r="S24" s="229"/>
      <c r="T24" s="230"/>
      <c r="U24" s="230"/>
      <c r="V24" s="230"/>
      <c r="W24" s="230"/>
      <c r="X24" s="230"/>
      <c r="Y24" s="230"/>
      <c r="Z24" s="230"/>
      <c r="AA24" s="230"/>
      <c r="AB24" s="230"/>
      <c r="AC24" s="107"/>
      <c r="AD24" s="107"/>
    </row>
    <row r="25" spans="1:30" ht="12" customHeight="1" x14ac:dyDescent="0.1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229"/>
      <c r="R25" s="229"/>
      <c r="S25" s="229"/>
      <c r="T25" s="230"/>
      <c r="U25" s="230"/>
      <c r="V25" s="230"/>
      <c r="W25" s="230"/>
      <c r="X25" s="230"/>
      <c r="Y25" s="230"/>
      <c r="Z25" s="230"/>
      <c r="AA25" s="230"/>
      <c r="AB25" s="230"/>
      <c r="AC25" s="107"/>
      <c r="AD25" s="107"/>
    </row>
    <row r="26" spans="1:30" ht="12" customHeight="1" x14ac:dyDescent="0.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227" t="s">
        <v>7</v>
      </c>
      <c r="R26" s="227"/>
      <c r="S26" s="227"/>
      <c r="T26" s="228"/>
      <c r="U26" s="228"/>
      <c r="V26" s="228"/>
      <c r="W26" s="228"/>
      <c r="X26" s="228"/>
      <c r="Y26" s="228"/>
      <c r="Z26" s="228"/>
      <c r="AA26" s="228"/>
      <c r="AB26" s="228"/>
      <c r="AC26" s="107"/>
      <c r="AD26" s="107"/>
    </row>
    <row r="27" spans="1:30" ht="12" customHeight="1" x14ac:dyDescent="0.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227"/>
      <c r="R27" s="227"/>
      <c r="S27" s="227"/>
      <c r="T27" s="228"/>
      <c r="U27" s="228"/>
      <c r="V27" s="228"/>
      <c r="W27" s="228"/>
      <c r="X27" s="228"/>
      <c r="Y27" s="228"/>
      <c r="Z27" s="228"/>
      <c r="AA27" s="228"/>
      <c r="AB27" s="228"/>
      <c r="AC27" s="107"/>
      <c r="AD27" s="107"/>
    </row>
    <row r="28" spans="1:30" ht="12" customHeight="1" x14ac:dyDescent="0.15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226" t="s">
        <v>8</v>
      </c>
      <c r="R28" s="226"/>
      <c r="S28" s="226"/>
      <c r="T28" s="228"/>
      <c r="U28" s="228"/>
      <c r="V28" s="228"/>
      <c r="W28" s="228"/>
      <c r="X28" s="228"/>
      <c r="Y28" s="228"/>
      <c r="Z28" s="228"/>
      <c r="AA28" s="228"/>
      <c r="AB28" s="228"/>
      <c r="AC28" s="107"/>
      <c r="AD28" s="107"/>
    </row>
    <row r="29" spans="1:30" ht="12" customHeight="1" x14ac:dyDescent="0.1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226"/>
      <c r="R29" s="226"/>
      <c r="S29" s="226"/>
      <c r="T29" s="228"/>
      <c r="U29" s="228"/>
      <c r="V29" s="228"/>
      <c r="W29" s="228"/>
      <c r="X29" s="228"/>
      <c r="Y29" s="228"/>
      <c r="Z29" s="228"/>
      <c r="AA29" s="228"/>
      <c r="AB29" s="228"/>
      <c r="AC29" s="107"/>
      <c r="AD29" s="107"/>
    </row>
    <row r="30" spans="1:30" ht="12" customHeight="1" x14ac:dyDescent="0.1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7"/>
      <c r="AD30" s="107"/>
    </row>
    <row r="31" spans="1:30" ht="12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 t="s">
        <v>10</v>
      </c>
      <c r="R31" s="107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7"/>
      <c r="AD31" s="107"/>
    </row>
    <row r="32" spans="1:30" ht="12" customHeight="1" x14ac:dyDescent="0.1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229" t="s">
        <v>6</v>
      </c>
      <c r="R32" s="229"/>
      <c r="S32" s="229"/>
      <c r="T32" s="230"/>
      <c r="U32" s="230"/>
      <c r="V32" s="230"/>
      <c r="W32" s="230"/>
      <c r="X32" s="230"/>
      <c r="Y32" s="230"/>
      <c r="Z32" s="230"/>
      <c r="AA32" s="230"/>
      <c r="AB32" s="230"/>
      <c r="AC32" s="107"/>
      <c r="AD32" s="107"/>
    </row>
    <row r="33" spans="1:39" ht="12" customHeight="1" x14ac:dyDescent="0.15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229"/>
      <c r="R33" s="229"/>
      <c r="S33" s="229"/>
      <c r="T33" s="230"/>
      <c r="U33" s="230"/>
      <c r="V33" s="230"/>
      <c r="W33" s="230"/>
      <c r="X33" s="230"/>
      <c r="Y33" s="230"/>
      <c r="Z33" s="230"/>
      <c r="AA33" s="230"/>
      <c r="AB33" s="230"/>
      <c r="AC33" s="107"/>
      <c r="AD33" s="107"/>
    </row>
    <row r="34" spans="1:39" ht="12" customHeight="1" x14ac:dyDescent="0.15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227" t="s">
        <v>7</v>
      </c>
      <c r="R34" s="227"/>
      <c r="S34" s="227"/>
      <c r="T34" s="228"/>
      <c r="U34" s="228"/>
      <c r="V34" s="228"/>
      <c r="W34" s="228"/>
      <c r="X34" s="228"/>
      <c r="Y34" s="228"/>
      <c r="Z34" s="228"/>
      <c r="AA34" s="228"/>
      <c r="AB34" s="228"/>
      <c r="AC34" s="107"/>
      <c r="AD34" s="107"/>
    </row>
    <row r="35" spans="1:39" ht="12" customHeight="1" x14ac:dyDescent="0.15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227"/>
      <c r="R35" s="227"/>
      <c r="S35" s="227"/>
      <c r="T35" s="228"/>
      <c r="U35" s="228"/>
      <c r="V35" s="228"/>
      <c r="W35" s="228"/>
      <c r="X35" s="228"/>
      <c r="Y35" s="228"/>
      <c r="Z35" s="228"/>
      <c r="AA35" s="228"/>
      <c r="AB35" s="228"/>
      <c r="AC35" s="107"/>
      <c r="AD35" s="107"/>
    </row>
    <row r="36" spans="1:39" ht="12" customHeight="1" x14ac:dyDescent="0.15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226" t="s">
        <v>8</v>
      </c>
      <c r="R36" s="226"/>
      <c r="S36" s="226"/>
      <c r="T36" s="228"/>
      <c r="U36" s="228"/>
      <c r="V36" s="228"/>
      <c r="W36" s="228"/>
      <c r="X36" s="228"/>
      <c r="Y36" s="228"/>
      <c r="Z36" s="228"/>
      <c r="AA36" s="228"/>
      <c r="AB36" s="228"/>
      <c r="AC36" s="107"/>
      <c r="AD36" s="107"/>
    </row>
    <row r="37" spans="1:39" ht="12" customHeight="1" x14ac:dyDescent="0.15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226"/>
      <c r="R37" s="226"/>
      <c r="S37" s="226"/>
      <c r="T37" s="228"/>
      <c r="U37" s="228"/>
      <c r="V37" s="228"/>
      <c r="W37" s="228"/>
      <c r="X37" s="228"/>
      <c r="Y37" s="228"/>
      <c r="Z37" s="228"/>
      <c r="AA37" s="228"/>
      <c r="AB37" s="228"/>
      <c r="AC37" s="107"/>
      <c r="AD37" s="107"/>
    </row>
    <row r="38" spans="1:39" ht="12" customHeight="1" x14ac:dyDescent="0.15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7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7"/>
      <c r="AD38" s="107"/>
    </row>
    <row r="39" spans="1:39" ht="12" customHeight="1" x14ac:dyDescent="0.15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7"/>
      <c r="AD39" s="107"/>
    </row>
    <row r="40" spans="1:39" ht="12" customHeight="1" x14ac:dyDescent="0.15">
      <c r="A40" s="104"/>
      <c r="B40" s="104"/>
      <c r="C40" s="231" t="str">
        <f>[5]事業名など!B2</f>
        <v>需給最適化に向けたエネルギーマネジメント推進事業</v>
      </c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107"/>
      <c r="AD40" s="107"/>
    </row>
    <row r="41" spans="1:39" ht="12" customHeight="1" x14ac:dyDescent="0.15">
      <c r="A41" s="104"/>
      <c r="B41" s="104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107"/>
      <c r="AD41" s="107"/>
    </row>
    <row r="42" spans="1:39" ht="12" customHeight="1" x14ac:dyDescent="0.15">
      <c r="A42" s="104"/>
      <c r="B42" s="104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107"/>
      <c r="AD42" s="107"/>
    </row>
    <row r="43" spans="1:39" ht="12" customHeight="1" x14ac:dyDescent="0.15">
      <c r="A43" s="104"/>
      <c r="B43" s="104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107"/>
      <c r="AD43" s="107"/>
      <c r="AM43" s="108"/>
    </row>
    <row r="44" spans="1:39" ht="12" customHeight="1" x14ac:dyDescent="0.15">
      <c r="A44" s="104"/>
      <c r="B44" s="104"/>
      <c r="C44" s="231" t="s">
        <v>28</v>
      </c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107"/>
      <c r="AD44" s="107"/>
    </row>
    <row r="45" spans="1:39" ht="12" customHeight="1" x14ac:dyDescent="0.15">
      <c r="A45" s="104"/>
      <c r="B45" s="104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107"/>
      <c r="AD45" s="107"/>
    </row>
    <row r="46" spans="1:39" ht="12" customHeight="1" x14ac:dyDescent="0.15">
      <c r="A46" s="104"/>
      <c r="B46" s="104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07"/>
      <c r="AD46" s="107"/>
    </row>
    <row r="47" spans="1:39" ht="12" customHeight="1" x14ac:dyDescent="0.15">
      <c r="A47" s="104"/>
      <c r="B47" s="104"/>
      <c r="C47" s="233"/>
      <c r="D47" s="233"/>
      <c r="E47" s="113" t="s">
        <v>0</v>
      </c>
      <c r="F47" s="103"/>
      <c r="G47" s="113" t="s">
        <v>1</v>
      </c>
      <c r="H47" s="103"/>
      <c r="I47" s="234" t="s">
        <v>12</v>
      </c>
      <c r="J47" s="234"/>
      <c r="K47" s="103"/>
      <c r="L47" s="234" t="s">
        <v>13</v>
      </c>
      <c r="M47" s="234"/>
      <c r="N47" s="234"/>
      <c r="O47" s="234"/>
      <c r="P47" s="233"/>
      <c r="Q47" s="233"/>
      <c r="R47" s="229" t="s">
        <v>29</v>
      </c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107"/>
      <c r="AD47" s="107"/>
    </row>
    <row r="48" spans="1:39" ht="12" customHeight="1" x14ac:dyDescent="0.15">
      <c r="A48" s="104"/>
      <c r="B48" s="104"/>
      <c r="C48" s="235" t="s">
        <v>30</v>
      </c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107"/>
      <c r="AD48" s="107"/>
    </row>
    <row r="49" spans="1:31" ht="12" customHeight="1" x14ac:dyDescent="0.15">
      <c r="A49" s="104"/>
      <c r="B49" s="104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  <c r="AA49" s="235"/>
      <c r="AB49" s="235"/>
      <c r="AC49" s="107"/>
      <c r="AD49" s="107"/>
    </row>
    <row r="50" spans="1:31" ht="12" customHeight="1" x14ac:dyDescent="0.15">
      <c r="A50" s="104"/>
      <c r="B50" s="104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  <c r="AA50" s="235"/>
      <c r="AB50" s="235"/>
      <c r="AC50" s="107"/>
      <c r="AD50" s="107"/>
    </row>
    <row r="51" spans="1:31" ht="12" customHeight="1" x14ac:dyDescent="0.15">
      <c r="A51" s="104"/>
      <c r="B51" s="104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5"/>
      <c r="AC51" s="107"/>
      <c r="AD51" s="107"/>
    </row>
    <row r="52" spans="1:31" ht="12" customHeight="1" x14ac:dyDescent="0.15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7"/>
      <c r="AD52" s="107"/>
    </row>
    <row r="53" spans="1:31" s="12" customFormat="1" ht="12" hidden="1" customHeight="1" x14ac:dyDescent="0.15">
      <c r="A53" s="7"/>
      <c r="B53" s="7"/>
      <c r="C53" s="277"/>
      <c r="D53" s="279" t="s">
        <v>31</v>
      </c>
      <c r="E53" s="279"/>
      <c r="F53" s="279"/>
      <c r="G53" s="279"/>
      <c r="H53" s="279"/>
      <c r="I53" s="279"/>
      <c r="J53" s="279"/>
      <c r="K53" s="279"/>
      <c r="L53" s="279"/>
      <c r="M53" s="279"/>
      <c r="N53" s="245"/>
      <c r="O53" s="246"/>
      <c r="P53" s="246"/>
      <c r="Q53" s="246"/>
      <c r="R53" s="246"/>
      <c r="S53" s="246"/>
      <c r="T53" s="246"/>
      <c r="U53" s="246"/>
      <c r="V53" s="246"/>
      <c r="W53" s="246"/>
      <c r="X53" s="246"/>
      <c r="Y53" s="246"/>
      <c r="Z53" s="246"/>
      <c r="AA53" s="246"/>
      <c r="AB53" s="247"/>
      <c r="AC53" s="11"/>
      <c r="AD53" s="11"/>
      <c r="AE53" s="4"/>
    </row>
    <row r="54" spans="1:31" s="12" customFormat="1" ht="12" hidden="1" customHeight="1" x14ac:dyDescent="0.15">
      <c r="A54" s="7"/>
      <c r="B54" s="7"/>
      <c r="C54" s="278"/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50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2"/>
      <c r="AC54" s="11"/>
      <c r="AD54" s="11"/>
      <c r="AE54" s="13"/>
    </row>
    <row r="55" spans="1:31" s="12" customFormat="1" ht="12" hidden="1" customHeight="1" x14ac:dyDescent="0.15">
      <c r="A55" s="7"/>
      <c r="B55" s="7"/>
      <c r="C55" s="277"/>
      <c r="D55" s="279" t="s">
        <v>32</v>
      </c>
      <c r="E55" s="279"/>
      <c r="F55" s="279"/>
      <c r="G55" s="279"/>
      <c r="H55" s="279"/>
      <c r="I55" s="279"/>
      <c r="J55" s="279"/>
      <c r="K55" s="279"/>
      <c r="L55" s="279"/>
      <c r="M55" s="279"/>
      <c r="N55" s="245"/>
      <c r="O55" s="246"/>
      <c r="P55" s="246"/>
      <c r="Q55" s="246"/>
      <c r="R55" s="246"/>
      <c r="S55" s="246"/>
      <c r="T55" s="246"/>
      <c r="U55" s="246"/>
      <c r="V55" s="246"/>
      <c r="W55" s="246"/>
      <c r="X55" s="246"/>
      <c r="Y55" s="246"/>
      <c r="Z55" s="246"/>
      <c r="AA55" s="246"/>
      <c r="AB55" s="247"/>
      <c r="AC55" s="11"/>
      <c r="AD55" s="11"/>
      <c r="AE55" s="4"/>
    </row>
    <row r="56" spans="1:31" s="12" customFormat="1" ht="12" hidden="1" customHeight="1" x14ac:dyDescent="0.15">
      <c r="A56" s="7"/>
      <c r="B56" s="7"/>
      <c r="C56" s="278"/>
      <c r="D56" s="280"/>
      <c r="E56" s="280"/>
      <c r="F56" s="280"/>
      <c r="G56" s="280"/>
      <c r="H56" s="280"/>
      <c r="I56" s="280"/>
      <c r="J56" s="280"/>
      <c r="K56" s="280"/>
      <c r="L56" s="280"/>
      <c r="M56" s="280"/>
      <c r="N56" s="250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2"/>
      <c r="AC56" s="11"/>
      <c r="AD56" s="11"/>
      <c r="AE56" s="13"/>
    </row>
    <row r="57" spans="1:31" ht="12" customHeight="1" x14ac:dyDescent="0.15">
      <c r="A57" s="108"/>
      <c r="B57" s="108"/>
      <c r="C57" s="236"/>
      <c r="D57" s="238" t="s">
        <v>16</v>
      </c>
      <c r="E57" s="238"/>
      <c r="F57" s="238"/>
      <c r="G57" s="238"/>
      <c r="H57" s="238"/>
      <c r="I57" s="238"/>
      <c r="J57" s="238"/>
      <c r="K57" s="238"/>
      <c r="L57" s="238"/>
      <c r="M57" s="281"/>
      <c r="N57" s="175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7"/>
      <c r="AC57" s="108"/>
      <c r="AD57" s="108"/>
      <c r="AE57" s="6"/>
    </row>
    <row r="58" spans="1:31" ht="12" customHeight="1" x14ac:dyDescent="0.15">
      <c r="A58" s="108"/>
      <c r="B58" s="108"/>
      <c r="C58" s="237"/>
      <c r="D58" s="239"/>
      <c r="E58" s="239"/>
      <c r="F58" s="239"/>
      <c r="G58" s="239"/>
      <c r="H58" s="239"/>
      <c r="I58" s="239"/>
      <c r="J58" s="239"/>
      <c r="K58" s="239"/>
      <c r="L58" s="239"/>
      <c r="M58" s="282"/>
      <c r="N58" s="178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  <c r="AA58" s="179"/>
      <c r="AB58" s="180"/>
      <c r="AC58" s="108"/>
      <c r="AD58" s="108"/>
      <c r="AE58" s="2"/>
    </row>
    <row r="59" spans="1:31" s="12" customFormat="1" ht="12" customHeight="1" x14ac:dyDescent="0.15">
      <c r="A59" s="114"/>
      <c r="B59" s="114"/>
      <c r="C59" s="240"/>
      <c r="D59" s="243" t="s">
        <v>33</v>
      </c>
      <c r="E59" s="243"/>
      <c r="F59" s="243"/>
      <c r="G59" s="243"/>
      <c r="H59" s="243"/>
      <c r="I59" s="243"/>
      <c r="J59" s="243"/>
      <c r="K59" s="243"/>
      <c r="L59" s="243"/>
      <c r="M59" s="243"/>
      <c r="N59" s="245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246"/>
      <c r="AB59" s="247"/>
      <c r="AC59" s="122"/>
      <c r="AD59" s="122"/>
      <c r="AE59" s="4"/>
    </row>
    <row r="60" spans="1:31" s="12" customFormat="1" ht="12" customHeight="1" x14ac:dyDescent="0.15">
      <c r="A60" s="114"/>
      <c r="B60" s="114"/>
      <c r="C60" s="242"/>
      <c r="D60" s="244"/>
      <c r="E60" s="244"/>
      <c r="F60" s="244"/>
      <c r="G60" s="244"/>
      <c r="H60" s="244"/>
      <c r="I60" s="244"/>
      <c r="J60" s="244"/>
      <c r="K60" s="244"/>
      <c r="L60" s="244"/>
      <c r="M60" s="244"/>
      <c r="N60" s="250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2"/>
      <c r="AC60" s="122"/>
      <c r="AD60" s="122"/>
      <c r="AE60" s="13"/>
    </row>
    <row r="61" spans="1:31" ht="12" customHeight="1" x14ac:dyDescent="0.15">
      <c r="A61" s="104"/>
      <c r="B61" s="104"/>
      <c r="C61" s="257"/>
      <c r="D61" s="262" t="s">
        <v>34</v>
      </c>
      <c r="E61" s="262"/>
      <c r="F61" s="262"/>
      <c r="G61" s="262"/>
      <c r="H61" s="263"/>
      <c r="I61" s="257"/>
      <c r="J61" s="243" t="s">
        <v>6</v>
      </c>
      <c r="K61" s="243"/>
      <c r="L61" s="243"/>
      <c r="M61" s="259"/>
      <c r="N61" s="8" t="s">
        <v>19</v>
      </c>
      <c r="O61" s="253"/>
      <c r="P61" s="253"/>
      <c r="Q61" s="14" t="s">
        <v>20</v>
      </c>
      <c r="R61" s="253"/>
      <c r="S61" s="253"/>
      <c r="T61" s="9" t="s">
        <v>21</v>
      </c>
      <c r="U61" s="9"/>
      <c r="V61" s="9"/>
      <c r="W61" s="9"/>
      <c r="X61" s="9"/>
      <c r="Y61" s="9"/>
      <c r="Z61" s="9"/>
      <c r="AA61" s="9"/>
      <c r="AB61" s="10"/>
      <c r="AC61" s="107"/>
      <c r="AD61" s="107"/>
    </row>
    <row r="62" spans="1:31" ht="12" customHeight="1" x14ac:dyDescent="0.15">
      <c r="A62" s="104"/>
      <c r="B62" s="104"/>
      <c r="C62" s="261"/>
      <c r="D62" s="264"/>
      <c r="E62" s="264"/>
      <c r="F62" s="264"/>
      <c r="G62" s="264"/>
      <c r="H62" s="265"/>
      <c r="I62" s="258"/>
      <c r="J62" s="244"/>
      <c r="K62" s="244"/>
      <c r="L62" s="244"/>
      <c r="M62" s="260"/>
      <c r="N62" s="254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6"/>
      <c r="AC62" s="107"/>
      <c r="AD62" s="107"/>
    </row>
    <row r="63" spans="1:31" ht="12" customHeight="1" x14ac:dyDescent="0.15">
      <c r="A63" s="104"/>
      <c r="B63" s="104"/>
      <c r="C63" s="261"/>
      <c r="D63" s="264"/>
      <c r="E63" s="264"/>
      <c r="F63" s="264"/>
      <c r="G63" s="264"/>
      <c r="H63" s="265"/>
      <c r="I63" s="257"/>
      <c r="J63" s="243" t="s">
        <v>7</v>
      </c>
      <c r="K63" s="243"/>
      <c r="L63" s="243"/>
      <c r="M63" s="259"/>
      <c r="N63" s="245"/>
      <c r="O63" s="246"/>
      <c r="P63" s="246"/>
      <c r="Q63" s="246"/>
      <c r="R63" s="246"/>
      <c r="S63" s="246"/>
      <c r="T63" s="246"/>
      <c r="U63" s="246"/>
      <c r="V63" s="246"/>
      <c r="W63" s="246"/>
      <c r="X63" s="246"/>
      <c r="Y63" s="246"/>
      <c r="Z63" s="246"/>
      <c r="AA63" s="246"/>
      <c r="AB63" s="247"/>
      <c r="AC63" s="107"/>
      <c r="AD63" s="107"/>
    </row>
    <row r="64" spans="1:31" ht="12" customHeight="1" x14ac:dyDescent="0.15">
      <c r="A64" s="104"/>
      <c r="B64" s="104"/>
      <c r="C64" s="261"/>
      <c r="D64" s="264"/>
      <c r="E64" s="264"/>
      <c r="F64" s="264"/>
      <c r="G64" s="264"/>
      <c r="H64" s="265"/>
      <c r="I64" s="258"/>
      <c r="J64" s="244"/>
      <c r="K64" s="244"/>
      <c r="L64" s="244"/>
      <c r="M64" s="260"/>
      <c r="N64" s="250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2"/>
      <c r="AC64" s="107"/>
      <c r="AD64" s="107"/>
    </row>
    <row r="65" spans="1:30" ht="12" customHeight="1" x14ac:dyDescent="0.15">
      <c r="A65" s="104"/>
      <c r="B65" s="104"/>
      <c r="C65" s="261"/>
      <c r="D65" s="264"/>
      <c r="E65" s="264"/>
      <c r="F65" s="264"/>
      <c r="G65" s="264"/>
      <c r="H65" s="265"/>
      <c r="I65" s="257"/>
      <c r="J65" s="262" t="s">
        <v>35</v>
      </c>
      <c r="K65" s="262"/>
      <c r="L65" s="262"/>
      <c r="M65" s="263"/>
      <c r="N65" s="245"/>
      <c r="O65" s="246"/>
      <c r="P65" s="246"/>
      <c r="Q65" s="246"/>
      <c r="R65" s="246"/>
      <c r="S65" s="246"/>
      <c r="T65" s="246"/>
      <c r="U65" s="246"/>
      <c r="V65" s="246"/>
      <c r="W65" s="246"/>
      <c r="X65" s="246"/>
      <c r="Y65" s="246"/>
      <c r="Z65" s="246"/>
      <c r="AA65" s="246"/>
      <c r="AB65" s="247"/>
      <c r="AC65" s="107"/>
      <c r="AD65" s="107"/>
    </row>
    <row r="66" spans="1:30" ht="12" customHeight="1" x14ac:dyDescent="0.15">
      <c r="A66" s="104"/>
      <c r="B66" s="104"/>
      <c r="C66" s="261"/>
      <c r="D66" s="264"/>
      <c r="E66" s="264"/>
      <c r="F66" s="264"/>
      <c r="G66" s="264"/>
      <c r="H66" s="265"/>
      <c r="I66" s="258"/>
      <c r="J66" s="266"/>
      <c r="K66" s="266"/>
      <c r="L66" s="266"/>
      <c r="M66" s="267"/>
      <c r="N66" s="250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  <c r="AA66" s="251"/>
      <c r="AB66" s="252"/>
      <c r="AC66" s="107"/>
      <c r="AD66" s="107"/>
    </row>
    <row r="67" spans="1:30" ht="12" customHeight="1" x14ac:dyDescent="0.15">
      <c r="A67" s="104"/>
      <c r="B67" s="104"/>
      <c r="C67" s="261"/>
      <c r="D67" s="264"/>
      <c r="E67" s="264"/>
      <c r="F67" s="264"/>
      <c r="G67" s="264"/>
      <c r="H67" s="265"/>
      <c r="I67" s="257"/>
      <c r="J67" s="243" t="s">
        <v>25</v>
      </c>
      <c r="K67" s="243"/>
      <c r="L67" s="243"/>
      <c r="M67" s="259"/>
      <c r="N67" s="269"/>
      <c r="O67" s="270"/>
      <c r="P67" s="270"/>
      <c r="Q67" s="270"/>
      <c r="R67" s="270"/>
      <c r="S67" s="270"/>
      <c r="T67" s="273" t="s">
        <v>26</v>
      </c>
      <c r="U67" s="273"/>
      <c r="V67" s="274"/>
      <c r="W67" s="246"/>
      <c r="X67" s="246"/>
      <c r="Y67" s="246"/>
      <c r="Z67" s="246"/>
      <c r="AA67" s="246"/>
      <c r="AB67" s="247"/>
      <c r="AC67" s="107"/>
      <c r="AD67" s="107"/>
    </row>
    <row r="68" spans="1:30" ht="12" customHeight="1" x14ac:dyDescent="0.15">
      <c r="A68" s="104"/>
      <c r="B68" s="104"/>
      <c r="C68" s="261"/>
      <c r="D68" s="264"/>
      <c r="E68" s="264"/>
      <c r="F68" s="264"/>
      <c r="G68" s="264"/>
      <c r="H68" s="265"/>
      <c r="I68" s="261"/>
      <c r="J68" s="229"/>
      <c r="K68" s="229"/>
      <c r="L68" s="229"/>
      <c r="M68" s="268"/>
      <c r="N68" s="271"/>
      <c r="O68" s="272"/>
      <c r="P68" s="272"/>
      <c r="Q68" s="272"/>
      <c r="R68" s="272"/>
      <c r="S68" s="272"/>
      <c r="T68" s="275"/>
      <c r="U68" s="275"/>
      <c r="V68" s="276"/>
      <c r="W68" s="251"/>
      <c r="X68" s="251"/>
      <c r="Y68" s="251"/>
      <c r="Z68" s="251"/>
      <c r="AA68" s="251"/>
      <c r="AB68" s="252"/>
      <c r="AC68" s="107"/>
      <c r="AD68" s="107"/>
    </row>
    <row r="69" spans="1:30" ht="12" customHeight="1" x14ac:dyDescent="0.15">
      <c r="A69" s="104"/>
      <c r="B69" s="104"/>
      <c r="C69" s="257"/>
      <c r="D69" s="262" t="s">
        <v>36</v>
      </c>
      <c r="E69" s="262"/>
      <c r="F69" s="262"/>
      <c r="G69" s="262"/>
      <c r="H69" s="263"/>
      <c r="I69" s="257"/>
      <c r="J69" s="243" t="s">
        <v>6</v>
      </c>
      <c r="K69" s="243"/>
      <c r="L69" s="243"/>
      <c r="M69" s="259"/>
      <c r="N69" s="8" t="s">
        <v>19</v>
      </c>
      <c r="O69" s="253"/>
      <c r="P69" s="253"/>
      <c r="Q69" s="14" t="s">
        <v>20</v>
      </c>
      <c r="R69" s="253"/>
      <c r="S69" s="253"/>
      <c r="T69" s="9" t="s">
        <v>21</v>
      </c>
      <c r="U69" s="9"/>
      <c r="V69" s="9"/>
      <c r="W69" s="9"/>
      <c r="X69" s="9"/>
      <c r="Y69" s="9"/>
      <c r="Z69" s="9"/>
      <c r="AA69" s="9"/>
      <c r="AB69" s="10"/>
      <c r="AC69" s="107"/>
      <c r="AD69" s="107"/>
    </row>
    <row r="70" spans="1:30" ht="12" customHeight="1" x14ac:dyDescent="0.15">
      <c r="A70" s="104"/>
      <c r="B70" s="104"/>
      <c r="C70" s="261"/>
      <c r="D70" s="264"/>
      <c r="E70" s="264"/>
      <c r="F70" s="264"/>
      <c r="G70" s="264"/>
      <c r="H70" s="265"/>
      <c r="I70" s="258"/>
      <c r="J70" s="244"/>
      <c r="K70" s="244"/>
      <c r="L70" s="244"/>
      <c r="M70" s="260"/>
      <c r="N70" s="283"/>
      <c r="O70" s="284"/>
      <c r="P70" s="284"/>
      <c r="Q70" s="284"/>
      <c r="R70" s="284"/>
      <c r="S70" s="284"/>
      <c r="T70" s="284"/>
      <c r="U70" s="284"/>
      <c r="V70" s="284"/>
      <c r="W70" s="284"/>
      <c r="X70" s="284"/>
      <c r="Y70" s="284"/>
      <c r="Z70" s="284"/>
      <c r="AA70" s="284"/>
      <c r="AB70" s="285"/>
      <c r="AC70" s="107"/>
      <c r="AD70" s="107"/>
    </row>
    <row r="71" spans="1:30" ht="12" customHeight="1" x14ac:dyDescent="0.15">
      <c r="A71" s="104"/>
      <c r="B71" s="104"/>
      <c r="C71" s="261"/>
      <c r="D71" s="264"/>
      <c r="E71" s="264"/>
      <c r="F71" s="264"/>
      <c r="G71" s="264"/>
      <c r="H71" s="265"/>
      <c r="I71" s="257"/>
      <c r="J71" s="243" t="s">
        <v>7</v>
      </c>
      <c r="K71" s="243"/>
      <c r="L71" s="243"/>
      <c r="M71" s="259"/>
      <c r="N71" s="286"/>
      <c r="O71" s="287"/>
      <c r="P71" s="287"/>
      <c r="Q71" s="287"/>
      <c r="R71" s="287"/>
      <c r="S71" s="287"/>
      <c r="T71" s="287"/>
      <c r="U71" s="287"/>
      <c r="V71" s="287"/>
      <c r="W71" s="287"/>
      <c r="X71" s="287"/>
      <c r="Y71" s="287"/>
      <c r="Z71" s="287"/>
      <c r="AA71" s="287"/>
      <c r="AB71" s="288"/>
      <c r="AC71" s="107"/>
      <c r="AD71" s="107"/>
    </row>
    <row r="72" spans="1:30" ht="12" customHeight="1" x14ac:dyDescent="0.15">
      <c r="A72" s="104"/>
      <c r="B72" s="104"/>
      <c r="C72" s="261"/>
      <c r="D72" s="264"/>
      <c r="E72" s="264"/>
      <c r="F72" s="264"/>
      <c r="G72" s="264"/>
      <c r="H72" s="265"/>
      <c r="I72" s="258"/>
      <c r="J72" s="244"/>
      <c r="K72" s="244"/>
      <c r="L72" s="244"/>
      <c r="M72" s="260"/>
      <c r="N72" s="283"/>
      <c r="O72" s="284"/>
      <c r="P72" s="284"/>
      <c r="Q72" s="284"/>
      <c r="R72" s="284"/>
      <c r="S72" s="284"/>
      <c r="T72" s="284"/>
      <c r="U72" s="284"/>
      <c r="V72" s="284"/>
      <c r="W72" s="284"/>
      <c r="X72" s="284"/>
      <c r="Y72" s="284"/>
      <c r="Z72" s="284"/>
      <c r="AA72" s="284"/>
      <c r="AB72" s="285"/>
      <c r="AC72" s="107"/>
      <c r="AD72" s="107"/>
    </row>
    <row r="73" spans="1:30" ht="12" customHeight="1" x14ac:dyDescent="0.15">
      <c r="A73" s="104"/>
      <c r="B73" s="104"/>
      <c r="C73" s="261"/>
      <c r="D73" s="264"/>
      <c r="E73" s="264"/>
      <c r="F73" s="264"/>
      <c r="G73" s="264"/>
      <c r="H73" s="265"/>
      <c r="I73" s="118"/>
      <c r="J73" s="262" t="s">
        <v>35</v>
      </c>
      <c r="K73" s="243"/>
      <c r="L73" s="243"/>
      <c r="M73" s="259"/>
      <c r="N73" s="289"/>
      <c r="O73" s="230"/>
      <c r="P73" s="230"/>
      <c r="Q73" s="230"/>
      <c r="R73" s="230"/>
      <c r="S73" s="230"/>
      <c r="T73" s="230"/>
      <c r="U73" s="230"/>
      <c r="V73" s="230"/>
      <c r="W73" s="230"/>
      <c r="X73" s="230"/>
      <c r="Y73" s="230"/>
      <c r="Z73" s="230"/>
      <c r="AA73" s="230"/>
      <c r="AB73" s="290"/>
      <c r="AC73" s="107"/>
      <c r="AD73" s="107"/>
    </row>
    <row r="74" spans="1:30" ht="12" customHeight="1" x14ac:dyDescent="0.15">
      <c r="A74" s="104"/>
      <c r="B74" s="104"/>
      <c r="C74" s="261"/>
      <c r="D74" s="264"/>
      <c r="E74" s="264"/>
      <c r="F74" s="264"/>
      <c r="G74" s="264"/>
      <c r="H74" s="265"/>
      <c r="I74" s="118"/>
      <c r="J74" s="244"/>
      <c r="K74" s="244"/>
      <c r="L74" s="244"/>
      <c r="M74" s="260"/>
      <c r="N74" s="283"/>
      <c r="O74" s="284"/>
      <c r="P74" s="284"/>
      <c r="Q74" s="284"/>
      <c r="R74" s="284"/>
      <c r="S74" s="284"/>
      <c r="T74" s="284"/>
      <c r="U74" s="284"/>
      <c r="V74" s="284"/>
      <c r="W74" s="284"/>
      <c r="X74" s="284"/>
      <c r="Y74" s="284"/>
      <c r="Z74" s="284"/>
      <c r="AA74" s="284"/>
      <c r="AB74" s="285"/>
      <c r="AC74" s="107"/>
      <c r="AD74" s="107"/>
    </row>
    <row r="75" spans="1:30" ht="12" customHeight="1" x14ac:dyDescent="0.15">
      <c r="A75" s="104"/>
      <c r="B75" s="104"/>
      <c r="C75" s="261"/>
      <c r="D75" s="264"/>
      <c r="E75" s="264"/>
      <c r="F75" s="264"/>
      <c r="G75" s="264"/>
      <c r="H75" s="265"/>
      <c r="I75" s="257"/>
      <c r="J75" s="243" t="s">
        <v>23</v>
      </c>
      <c r="K75" s="243"/>
      <c r="L75" s="243"/>
      <c r="M75" s="259"/>
      <c r="N75" s="245"/>
      <c r="O75" s="246"/>
      <c r="P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246"/>
      <c r="AB75" s="247"/>
      <c r="AC75" s="107"/>
      <c r="AD75" s="107"/>
    </row>
    <row r="76" spans="1:30" ht="12" customHeight="1" x14ac:dyDescent="0.15">
      <c r="A76" s="104"/>
      <c r="B76" s="104"/>
      <c r="C76" s="261"/>
      <c r="D76" s="264"/>
      <c r="E76" s="264"/>
      <c r="F76" s="264"/>
      <c r="G76" s="264"/>
      <c r="H76" s="265"/>
      <c r="I76" s="258"/>
      <c r="J76" s="244"/>
      <c r="K76" s="244"/>
      <c r="L76" s="244"/>
      <c r="M76" s="260"/>
      <c r="N76" s="250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2"/>
      <c r="AC76" s="107"/>
      <c r="AD76" s="107"/>
    </row>
    <row r="77" spans="1:30" ht="12" customHeight="1" x14ac:dyDescent="0.15">
      <c r="A77" s="104"/>
      <c r="B77" s="104"/>
      <c r="C77" s="261"/>
      <c r="D77" s="264"/>
      <c r="E77" s="264"/>
      <c r="F77" s="264"/>
      <c r="G77" s="264"/>
      <c r="H77" s="265"/>
      <c r="I77" s="257"/>
      <c r="J77" s="243" t="s">
        <v>24</v>
      </c>
      <c r="K77" s="243"/>
      <c r="L77" s="243"/>
      <c r="M77" s="259"/>
      <c r="N77" s="245"/>
      <c r="O77" s="246"/>
      <c r="P77" s="246"/>
      <c r="Q77" s="246"/>
      <c r="R77" s="246"/>
      <c r="S77" s="246"/>
      <c r="T77" s="246"/>
      <c r="U77" s="246"/>
      <c r="V77" s="246"/>
      <c r="W77" s="246"/>
      <c r="X77" s="246"/>
      <c r="Y77" s="246"/>
      <c r="Z77" s="246"/>
      <c r="AA77" s="246"/>
      <c r="AB77" s="247"/>
      <c r="AC77" s="107"/>
      <c r="AD77" s="107"/>
    </row>
    <row r="78" spans="1:30" ht="12" customHeight="1" x14ac:dyDescent="0.15">
      <c r="A78" s="104"/>
      <c r="B78" s="104"/>
      <c r="C78" s="261"/>
      <c r="D78" s="264"/>
      <c r="E78" s="264"/>
      <c r="F78" s="264"/>
      <c r="G78" s="264"/>
      <c r="H78" s="265"/>
      <c r="I78" s="258"/>
      <c r="J78" s="244"/>
      <c r="K78" s="244"/>
      <c r="L78" s="244"/>
      <c r="M78" s="260"/>
      <c r="N78" s="250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2"/>
      <c r="AC78" s="107"/>
      <c r="AD78" s="107"/>
    </row>
    <row r="79" spans="1:30" ht="12" customHeight="1" x14ac:dyDescent="0.15">
      <c r="A79" s="104"/>
      <c r="B79" s="104"/>
      <c r="C79" s="261"/>
      <c r="D79" s="264"/>
      <c r="E79" s="264"/>
      <c r="F79" s="264"/>
      <c r="G79" s="264"/>
      <c r="H79" s="265"/>
      <c r="I79" s="257"/>
      <c r="J79" s="243" t="s">
        <v>25</v>
      </c>
      <c r="K79" s="243"/>
      <c r="L79" s="243"/>
      <c r="M79" s="259"/>
      <c r="N79" s="269"/>
      <c r="O79" s="270"/>
      <c r="P79" s="270"/>
      <c r="Q79" s="270"/>
      <c r="R79" s="270"/>
      <c r="S79" s="270"/>
      <c r="T79" s="273" t="s">
        <v>26</v>
      </c>
      <c r="U79" s="273"/>
      <c r="V79" s="274"/>
      <c r="W79" s="246"/>
      <c r="X79" s="246"/>
      <c r="Y79" s="246"/>
      <c r="Z79" s="246"/>
      <c r="AA79" s="246"/>
      <c r="AB79" s="247"/>
      <c r="AC79" s="107"/>
      <c r="AD79" s="107"/>
    </row>
    <row r="80" spans="1:30" ht="12" customHeight="1" x14ac:dyDescent="0.15">
      <c r="A80" s="104"/>
      <c r="B80" s="104"/>
      <c r="C80" s="261"/>
      <c r="D80" s="264"/>
      <c r="E80" s="264"/>
      <c r="F80" s="264"/>
      <c r="G80" s="264"/>
      <c r="H80" s="265"/>
      <c r="I80" s="261"/>
      <c r="J80" s="229"/>
      <c r="K80" s="229"/>
      <c r="L80" s="229"/>
      <c r="M80" s="268"/>
      <c r="N80" s="271"/>
      <c r="O80" s="272"/>
      <c r="P80" s="272"/>
      <c r="Q80" s="272"/>
      <c r="R80" s="272"/>
      <c r="S80" s="272"/>
      <c r="T80" s="275"/>
      <c r="U80" s="275"/>
      <c r="V80" s="276"/>
      <c r="W80" s="251"/>
      <c r="X80" s="251"/>
      <c r="Y80" s="251"/>
      <c r="Z80" s="251"/>
      <c r="AA80" s="251"/>
      <c r="AB80" s="252"/>
      <c r="AC80" s="107"/>
      <c r="AD80" s="107"/>
    </row>
    <row r="81" spans="1:30" ht="12" customHeight="1" x14ac:dyDescent="0.15">
      <c r="A81" s="104"/>
      <c r="B81" s="104"/>
      <c r="C81" s="261"/>
      <c r="D81" s="264"/>
      <c r="E81" s="264"/>
      <c r="F81" s="264"/>
      <c r="G81" s="264"/>
      <c r="H81" s="265"/>
      <c r="I81" s="257"/>
      <c r="J81" s="243" t="s">
        <v>27</v>
      </c>
      <c r="K81" s="243"/>
      <c r="L81" s="243"/>
      <c r="M81" s="259"/>
      <c r="N81" s="245"/>
      <c r="O81" s="246"/>
      <c r="P81" s="246"/>
      <c r="Q81" s="246"/>
      <c r="R81" s="246"/>
      <c r="S81" s="246"/>
      <c r="T81" s="246"/>
      <c r="U81" s="246"/>
      <c r="V81" s="246"/>
      <c r="W81" s="246"/>
      <c r="X81" s="246"/>
      <c r="Y81" s="246"/>
      <c r="Z81" s="246"/>
      <c r="AA81" s="246"/>
      <c r="AB81" s="247"/>
      <c r="AC81" s="107"/>
      <c r="AD81" s="107"/>
    </row>
    <row r="82" spans="1:30" ht="12" customHeight="1" x14ac:dyDescent="0.15">
      <c r="A82" s="104"/>
      <c r="B82" s="104"/>
      <c r="C82" s="258"/>
      <c r="D82" s="266"/>
      <c r="E82" s="266"/>
      <c r="F82" s="266"/>
      <c r="G82" s="266"/>
      <c r="H82" s="267"/>
      <c r="I82" s="258"/>
      <c r="J82" s="244"/>
      <c r="K82" s="244"/>
      <c r="L82" s="244"/>
      <c r="M82" s="260"/>
      <c r="N82" s="250"/>
      <c r="O82" s="251"/>
      <c r="P82" s="251"/>
      <c r="Q82" s="251"/>
      <c r="R82" s="251"/>
      <c r="S82" s="251"/>
      <c r="T82" s="251"/>
      <c r="U82" s="251"/>
      <c r="V82" s="251"/>
      <c r="W82" s="251"/>
      <c r="X82" s="251"/>
      <c r="Y82" s="251"/>
      <c r="Z82" s="251"/>
      <c r="AA82" s="251"/>
      <c r="AB82" s="252"/>
      <c r="AC82" s="107"/>
      <c r="AD82" s="107"/>
    </row>
    <row r="83" spans="1:30" s="4" customFormat="1" ht="12" customHeight="1" x14ac:dyDescent="0.15">
      <c r="A83" s="107"/>
      <c r="B83" s="107"/>
      <c r="C83" s="104" t="s">
        <v>37</v>
      </c>
      <c r="D83" s="104"/>
      <c r="E83" s="104" t="s">
        <v>38</v>
      </c>
      <c r="F83" s="106"/>
      <c r="G83" s="106"/>
      <c r="H83" s="106"/>
      <c r="I83" s="106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4"/>
      <c r="X83" s="124"/>
      <c r="Y83" s="124"/>
      <c r="Z83" s="124"/>
      <c r="AA83" s="124"/>
      <c r="AB83" s="124"/>
      <c r="AC83" s="107"/>
      <c r="AD83" s="107"/>
    </row>
    <row r="84" spans="1:30" s="4" customFormat="1" ht="12" customHeight="1" x14ac:dyDescent="0.15">
      <c r="A84" s="3"/>
      <c r="B84" s="3"/>
      <c r="C84" s="3"/>
      <c r="D84" s="3"/>
      <c r="E84" s="19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s="4" customFormat="1" ht="12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18"/>
      <c r="AD85" s="3"/>
    </row>
  </sheetData>
  <sheetProtection algorithmName="SHA-512" hashValue="bH3HLKzBObL+Dp19XeJ+hTdxTdVurZaS3lu/z8drYoTL2jQAlE9wcEwiWB9H4SKTFewhfOstSRLfiBHYcQIEFA==" saltValue="YDnoQ/7aKdoyL/9Kt1MwXA==" spinCount="100000" sheet="1" selectLockedCells="1"/>
  <mergeCells count="90">
    <mergeCell ref="I79:I80"/>
    <mergeCell ref="J79:M80"/>
    <mergeCell ref="N79:S80"/>
    <mergeCell ref="T79:V80"/>
    <mergeCell ref="W79:AB80"/>
    <mergeCell ref="C69:C82"/>
    <mergeCell ref="D69:H82"/>
    <mergeCell ref="I69:I70"/>
    <mergeCell ref="J69:M70"/>
    <mergeCell ref="O69:P69"/>
    <mergeCell ref="I81:I82"/>
    <mergeCell ref="J81:M82"/>
    <mergeCell ref="N81:AB82"/>
    <mergeCell ref="J73:M74"/>
    <mergeCell ref="N73:AB74"/>
    <mergeCell ref="I75:I76"/>
    <mergeCell ref="J75:M76"/>
    <mergeCell ref="N75:AB76"/>
    <mergeCell ref="I77:I78"/>
    <mergeCell ref="J77:M78"/>
    <mergeCell ref="N77:AB78"/>
    <mergeCell ref="R69:S69"/>
    <mergeCell ref="N70:AB70"/>
    <mergeCell ref="I71:I72"/>
    <mergeCell ref="J71:M72"/>
    <mergeCell ref="N71:AB72"/>
    <mergeCell ref="C61:C68"/>
    <mergeCell ref="D61:H68"/>
    <mergeCell ref="I61:I62"/>
    <mergeCell ref="J61:M62"/>
    <mergeCell ref="O61:P61"/>
    <mergeCell ref="I65:I66"/>
    <mergeCell ref="J65:M66"/>
    <mergeCell ref="N65:AB66"/>
    <mergeCell ref="I67:I68"/>
    <mergeCell ref="J67:M68"/>
    <mergeCell ref="N67:S68"/>
    <mergeCell ref="T67:V68"/>
    <mergeCell ref="W67:AB68"/>
    <mergeCell ref="R61:S61"/>
    <mergeCell ref="N62:AB62"/>
    <mergeCell ref="I63:I64"/>
    <mergeCell ref="J63:M64"/>
    <mergeCell ref="N63:AB64"/>
    <mergeCell ref="C57:C58"/>
    <mergeCell ref="D57:M58"/>
    <mergeCell ref="N57:AB58"/>
    <mergeCell ref="C59:C60"/>
    <mergeCell ref="D59:M60"/>
    <mergeCell ref="N59:AB60"/>
    <mergeCell ref="C48:AB51"/>
    <mergeCell ref="C53:C54"/>
    <mergeCell ref="D53:M54"/>
    <mergeCell ref="N53:AB54"/>
    <mergeCell ref="C55:C56"/>
    <mergeCell ref="D55:M56"/>
    <mergeCell ref="N55:AB56"/>
    <mergeCell ref="C40:AB41"/>
    <mergeCell ref="C42:AB43"/>
    <mergeCell ref="C44:AB45"/>
    <mergeCell ref="C47:D47"/>
    <mergeCell ref="I47:J47"/>
    <mergeCell ref="L47:O47"/>
    <mergeCell ref="P47:Q47"/>
    <mergeCell ref="R47:AB47"/>
    <mergeCell ref="Q32:S33"/>
    <mergeCell ref="T32:AB33"/>
    <mergeCell ref="Q34:S35"/>
    <mergeCell ref="T34:AB35"/>
    <mergeCell ref="Q36:S37"/>
    <mergeCell ref="T36:AB37"/>
    <mergeCell ref="Q24:S25"/>
    <mergeCell ref="T24:AB25"/>
    <mergeCell ref="Q26:S27"/>
    <mergeCell ref="T26:AB27"/>
    <mergeCell ref="Q28:S29"/>
    <mergeCell ref="T28:AB29"/>
    <mergeCell ref="Q16:S17"/>
    <mergeCell ref="T16:AB17"/>
    <mergeCell ref="Q18:S19"/>
    <mergeCell ref="T18:AB19"/>
    <mergeCell ref="Q20:S21"/>
    <mergeCell ref="T20:AB21"/>
    <mergeCell ref="Q12:S13"/>
    <mergeCell ref="T12:AB13"/>
    <mergeCell ref="V3:W3"/>
    <mergeCell ref="Q8:S9"/>
    <mergeCell ref="T8:AB9"/>
    <mergeCell ref="Q10:S11"/>
    <mergeCell ref="T10:AB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C368D-6601-45F1-80E4-02AEE3A68F9C}">
  <sheetPr codeName="Sheet22">
    <tabColor rgb="FF00B0F0"/>
  </sheetPr>
  <dimension ref="A1:AE71"/>
  <sheetViews>
    <sheetView view="pageBreakPreview" zoomScaleNormal="100" zoomScaleSheetLayoutView="100" workbookViewId="0">
      <selection activeCell="V3" sqref="V3:W3"/>
    </sheetView>
  </sheetViews>
  <sheetFormatPr defaultColWidth="3" defaultRowHeight="12" customHeight="1" x14ac:dyDescent="0.15"/>
  <cols>
    <col min="1" max="30" width="3" style="2"/>
    <col min="31" max="31" width="3" style="4"/>
    <col min="32" max="16384" width="3" style="2"/>
  </cols>
  <sheetData>
    <row r="1" spans="1:30" ht="12" customHeight="1" x14ac:dyDescent="0.15">
      <c r="A1" s="104"/>
      <c r="B1" s="108"/>
      <c r="C1" s="109" t="str">
        <f>"第"&amp;[5]様式一覧!A11&amp;"号様式（第"&amp;[5]様式一覧!D11&amp;"条関係）"</f>
        <v>第8号様式（第18条関係）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7"/>
      <c r="AD1" s="107"/>
    </row>
    <row r="2" spans="1:30" ht="12" customHeight="1" x14ac:dyDescent="0.1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7"/>
      <c r="AD2" s="107"/>
    </row>
    <row r="3" spans="1:30" ht="12" customHeight="1" x14ac:dyDescent="0.1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10"/>
      <c r="V3" s="225"/>
      <c r="W3" s="225"/>
      <c r="X3" s="104" t="s">
        <v>0</v>
      </c>
      <c r="Y3" s="5"/>
      <c r="Z3" s="104" t="s">
        <v>1</v>
      </c>
      <c r="AA3" s="5"/>
      <c r="AB3" s="104" t="s">
        <v>2</v>
      </c>
      <c r="AC3" s="107"/>
      <c r="AD3" s="107"/>
    </row>
    <row r="4" spans="1:30" ht="12" customHeight="1" x14ac:dyDescent="0.15">
      <c r="A4" s="104"/>
      <c r="B4" s="104"/>
      <c r="C4" s="104" t="s">
        <v>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7"/>
      <c r="W4" s="107"/>
      <c r="X4" s="107"/>
      <c r="Y4" s="107"/>
      <c r="Z4" s="107"/>
      <c r="AA4" s="107"/>
      <c r="AB4" s="107"/>
      <c r="AC4" s="107"/>
      <c r="AD4" s="107"/>
    </row>
    <row r="5" spans="1:30" ht="12" customHeight="1" x14ac:dyDescent="0.15">
      <c r="A5" s="104"/>
      <c r="B5" s="104"/>
      <c r="C5" s="104" t="s">
        <v>4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7"/>
      <c r="AD5" s="107"/>
    </row>
    <row r="6" spans="1:30" ht="12" customHeight="1" x14ac:dyDescent="0.15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7"/>
      <c r="AD6" s="107"/>
    </row>
    <row r="7" spans="1:30" ht="12" customHeight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 t="s">
        <v>5</v>
      </c>
      <c r="R7" s="107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7"/>
      <c r="AD7" s="107"/>
    </row>
    <row r="8" spans="1:30" ht="12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227" t="s">
        <v>6</v>
      </c>
      <c r="R8" s="227"/>
      <c r="S8" s="227"/>
      <c r="T8" s="228"/>
      <c r="U8" s="228"/>
      <c r="V8" s="228"/>
      <c r="W8" s="228"/>
      <c r="X8" s="228"/>
      <c r="Y8" s="228"/>
      <c r="Z8" s="228"/>
      <c r="AA8" s="228"/>
      <c r="AB8" s="228"/>
      <c r="AC8" s="107"/>
      <c r="AD8" s="107"/>
    </row>
    <row r="9" spans="1:30" ht="12" customHeight="1" x14ac:dyDescent="0.1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227"/>
      <c r="R9" s="227"/>
      <c r="S9" s="227"/>
      <c r="T9" s="228"/>
      <c r="U9" s="228"/>
      <c r="V9" s="228"/>
      <c r="W9" s="228"/>
      <c r="X9" s="228"/>
      <c r="Y9" s="228"/>
      <c r="Z9" s="228"/>
      <c r="AA9" s="228"/>
      <c r="AB9" s="228"/>
      <c r="AC9" s="107"/>
      <c r="AD9" s="107"/>
    </row>
    <row r="10" spans="1:30" ht="12" customHeight="1" x14ac:dyDescent="0.1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227" t="s">
        <v>7</v>
      </c>
      <c r="R10" s="227"/>
      <c r="S10" s="227"/>
      <c r="T10" s="228"/>
      <c r="U10" s="228"/>
      <c r="V10" s="228"/>
      <c r="W10" s="228"/>
      <c r="X10" s="228"/>
      <c r="Y10" s="228"/>
      <c r="Z10" s="228"/>
      <c r="AA10" s="228"/>
      <c r="AB10" s="228"/>
      <c r="AC10" s="107"/>
      <c r="AD10" s="107"/>
    </row>
    <row r="11" spans="1:30" ht="12" customHeight="1" x14ac:dyDescent="0.15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227"/>
      <c r="R11" s="227"/>
      <c r="S11" s="227"/>
      <c r="T11" s="228"/>
      <c r="U11" s="228"/>
      <c r="V11" s="228"/>
      <c r="W11" s="228"/>
      <c r="X11" s="228"/>
      <c r="Y11" s="228"/>
      <c r="Z11" s="228"/>
      <c r="AA11" s="228"/>
      <c r="AB11" s="228"/>
      <c r="AC11" s="107"/>
      <c r="AD11" s="107"/>
    </row>
    <row r="12" spans="1:30" ht="12" customHeight="1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226" t="s">
        <v>8</v>
      </c>
      <c r="R12" s="227"/>
      <c r="S12" s="227"/>
      <c r="T12" s="228"/>
      <c r="U12" s="228"/>
      <c r="V12" s="228"/>
      <c r="W12" s="228"/>
      <c r="X12" s="228"/>
      <c r="Y12" s="228"/>
      <c r="Z12" s="228"/>
      <c r="AA12" s="228"/>
      <c r="AB12" s="228"/>
      <c r="AC12" s="107"/>
      <c r="AD12" s="107"/>
    </row>
    <row r="13" spans="1:30" ht="12" customHeight="1" x14ac:dyDescent="0.15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227"/>
      <c r="R13" s="227"/>
      <c r="S13" s="227"/>
      <c r="T13" s="228"/>
      <c r="U13" s="228"/>
      <c r="V13" s="228"/>
      <c r="W13" s="228"/>
      <c r="X13" s="228"/>
      <c r="Y13" s="228"/>
      <c r="Z13" s="228"/>
      <c r="AA13" s="228"/>
      <c r="AB13" s="228"/>
      <c r="AC13" s="107"/>
      <c r="AD13" s="107"/>
    </row>
    <row r="14" spans="1:30" ht="12" customHeight="1" x14ac:dyDescent="0.15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7"/>
      <c r="AD14" s="107"/>
    </row>
    <row r="15" spans="1:30" ht="12" customHeight="1" x14ac:dyDescent="0.1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 t="s">
        <v>9</v>
      </c>
      <c r="R15" s="107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7"/>
      <c r="AD15" s="107"/>
    </row>
    <row r="16" spans="1:30" ht="12" customHeight="1" x14ac:dyDescent="0.1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229" t="s">
        <v>6</v>
      </c>
      <c r="R16" s="229"/>
      <c r="S16" s="229"/>
      <c r="T16" s="230"/>
      <c r="U16" s="230"/>
      <c r="V16" s="230"/>
      <c r="W16" s="230"/>
      <c r="X16" s="230"/>
      <c r="Y16" s="230"/>
      <c r="Z16" s="230"/>
      <c r="AA16" s="230"/>
      <c r="AB16" s="230"/>
      <c r="AC16" s="107"/>
      <c r="AD16" s="107"/>
    </row>
    <row r="17" spans="1:30" ht="12" customHeight="1" x14ac:dyDescent="0.1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229"/>
      <c r="R17" s="229"/>
      <c r="S17" s="229"/>
      <c r="T17" s="230"/>
      <c r="U17" s="230"/>
      <c r="V17" s="230"/>
      <c r="W17" s="230"/>
      <c r="X17" s="230"/>
      <c r="Y17" s="230"/>
      <c r="Z17" s="230"/>
      <c r="AA17" s="230"/>
      <c r="AB17" s="230"/>
      <c r="AC17" s="107"/>
      <c r="AD17" s="107"/>
    </row>
    <row r="18" spans="1:30" ht="12" customHeight="1" x14ac:dyDescent="0.1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227" t="s">
        <v>7</v>
      </c>
      <c r="R18" s="227"/>
      <c r="S18" s="227"/>
      <c r="T18" s="228"/>
      <c r="U18" s="228"/>
      <c r="V18" s="228"/>
      <c r="W18" s="228"/>
      <c r="X18" s="228"/>
      <c r="Y18" s="228"/>
      <c r="Z18" s="228"/>
      <c r="AA18" s="228"/>
      <c r="AB18" s="228"/>
      <c r="AC18" s="107"/>
      <c r="AD18" s="107"/>
    </row>
    <row r="19" spans="1:30" ht="12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227"/>
      <c r="R19" s="227"/>
      <c r="S19" s="227"/>
      <c r="T19" s="228"/>
      <c r="U19" s="228"/>
      <c r="V19" s="228"/>
      <c r="W19" s="228"/>
      <c r="X19" s="228"/>
      <c r="Y19" s="228"/>
      <c r="Z19" s="228"/>
      <c r="AA19" s="228"/>
      <c r="AB19" s="228"/>
      <c r="AC19" s="107"/>
      <c r="AD19" s="107"/>
    </row>
    <row r="20" spans="1:30" ht="12" customHeight="1" x14ac:dyDescent="0.15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226" t="s">
        <v>8</v>
      </c>
      <c r="R20" s="226"/>
      <c r="S20" s="226"/>
      <c r="T20" s="228"/>
      <c r="U20" s="228"/>
      <c r="V20" s="228"/>
      <c r="W20" s="228"/>
      <c r="X20" s="228"/>
      <c r="Y20" s="228"/>
      <c r="Z20" s="228"/>
      <c r="AA20" s="228"/>
      <c r="AB20" s="228"/>
      <c r="AC20" s="107"/>
      <c r="AD20" s="107"/>
    </row>
    <row r="21" spans="1:30" ht="12" customHeight="1" x14ac:dyDescent="0.1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226"/>
      <c r="R21" s="226"/>
      <c r="S21" s="226"/>
      <c r="T21" s="228"/>
      <c r="U21" s="228"/>
      <c r="V21" s="228"/>
      <c r="W21" s="228"/>
      <c r="X21" s="228"/>
      <c r="Y21" s="228"/>
      <c r="Z21" s="228"/>
      <c r="AA21" s="228"/>
      <c r="AB21" s="228"/>
      <c r="AC21" s="107"/>
      <c r="AD21" s="107"/>
    </row>
    <row r="22" spans="1:30" ht="12" customHeight="1" x14ac:dyDescent="0.15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7"/>
      <c r="AD22" s="107"/>
    </row>
    <row r="23" spans="1:30" ht="12" customHeight="1" x14ac:dyDescent="0.15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 t="s">
        <v>9</v>
      </c>
      <c r="R23" s="107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7"/>
      <c r="AD23" s="107"/>
    </row>
    <row r="24" spans="1:30" ht="12" customHeight="1" x14ac:dyDescent="0.15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229" t="s">
        <v>6</v>
      </c>
      <c r="R24" s="229"/>
      <c r="S24" s="229"/>
      <c r="T24" s="230"/>
      <c r="U24" s="230"/>
      <c r="V24" s="230"/>
      <c r="W24" s="230"/>
      <c r="X24" s="230"/>
      <c r="Y24" s="230"/>
      <c r="Z24" s="230"/>
      <c r="AA24" s="230"/>
      <c r="AB24" s="230"/>
      <c r="AC24" s="107"/>
      <c r="AD24" s="107"/>
    </row>
    <row r="25" spans="1:30" ht="12" customHeight="1" x14ac:dyDescent="0.1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229"/>
      <c r="R25" s="229"/>
      <c r="S25" s="229"/>
      <c r="T25" s="230"/>
      <c r="U25" s="230"/>
      <c r="V25" s="230"/>
      <c r="W25" s="230"/>
      <c r="X25" s="230"/>
      <c r="Y25" s="230"/>
      <c r="Z25" s="230"/>
      <c r="AA25" s="230"/>
      <c r="AB25" s="230"/>
      <c r="AC25" s="107"/>
      <c r="AD25" s="107"/>
    </row>
    <row r="26" spans="1:30" ht="12" customHeight="1" x14ac:dyDescent="0.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227" t="s">
        <v>7</v>
      </c>
      <c r="R26" s="227"/>
      <c r="S26" s="227"/>
      <c r="T26" s="228"/>
      <c r="U26" s="228"/>
      <c r="V26" s="228"/>
      <c r="W26" s="228"/>
      <c r="X26" s="228"/>
      <c r="Y26" s="228"/>
      <c r="Z26" s="228"/>
      <c r="AA26" s="228"/>
      <c r="AB26" s="228"/>
      <c r="AC26" s="107"/>
      <c r="AD26" s="107"/>
    </row>
    <row r="27" spans="1:30" ht="12" customHeight="1" x14ac:dyDescent="0.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227"/>
      <c r="R27" s="227"/>
      <c r="S27" s="227"/>
      <c r="T27" s="228"/>
      <c r="U27" s="228"/>
      <c r="V27" s="228"/>
      <c r="W27" s="228"/>
      <c r="X27" s="228"/>
      <c r="Y27" s="228"/>
      <c r="Z27" s="228"/>
      <c r="AA27" s="228"/>
      <c r="AB27" s="228"/>
      <c r="AC27" s="107"/>
      <c r="AD27" s="107"/>
    </row>
    <row r="28" spans="1:30" ht="12" customHeight="1" x14ac:dyDescent="0.15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226" t="s">
        <v>8</v>
      </c>
      <c r="R28" s="226"/>
      <c r="S28" s="226"/>
      <c r="T28" s="228"/>
      <c r="U28" s="228"/>
      <c r="V28" s="228"/>
      <c r="W28" s="228"/>
      <c r="X28" s="228"/>
      <c r="Y28" s="228"/>
      <c r="Z28" s="228"/>
      <c r="AA28" s="228"/>
      <c r="AB28" s="228"/>
      <c r="AC28" s="107"/>
      <c r="AD28" s="107"/>
    </row>
    <row r="29" spans="1:30" ht="12" customHeight="1" x14ac:dyDescent="0.1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226"/>
      <c r="R29" s="226"/>
      <c r="S29" s="226"/>
      <c r="T29" s="228"/>
      <c r="U29" s="228"/>
      <c r="V29" s="228"/>
      <c r="W29" s="228"/>
      <c r="X29" s="228"/>
      <c r="Y29" s="228"/>
      <c r="Z29" s="228"/>
      <c r="AA29" s="228"/>
      <c r="AB29" s="228"/>
      <c r="AC29" s="107"/>
      <c r="AD29" s="107"/>
    </row>
    <row r="30" spans="1:30" ht="12" customHeight="1" x14ac:dyDescent="0.1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7"/>
      <c r="AD30" s="107"/>
    </row>
    <row r="31" spans="1:30" ht="12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 t="s">
        <v>10</v>
      </c>
      <c r="R31" s="107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7"/>
      <c r="AD31" s="107"/>
    </row>
    <row r="32" spans="1:30" ht="12" customHeight="1" x14ac:dyDescent="0.1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229" t="s">
        <v>6</v>
      </c>
      <c r="R32" s="229"/>
      <c r="S32" s="229"/>
      <c r="T32" s="230"/>
      <c r="U32" s="230"/>
      <c r="V32" s="230"/>
      <c r="W32" s="230"/>
      <c r="X32" s="230"/>
      <c r="Y32" s="230"/>
      <c r="Z32" s="230"/>
      <c r="AA32" s="230"/>
      <c r="AB32" s="230"/>
      <c r="AC32" s="107"/>
      <c r="AD32" s="107"/>
    </row>
    <row r="33" spans="1:30" ht="12" customHeight="1" x14ac:dyDescent="0.15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229"/>
      <c r="R33" s="229"/>
      <c r="S33" s="229"/>
      <c r="T33" s="230"/>
      <c r="U33" s="230"/>
      <c r="V33" s="230"/>
      <c r="W33" s="230"/>
      <c r="X33" s="230"/>
      <c r="Y33" s="230"/>
      <c r="Z33" s="230"/>
      <c r="AA33" s="230"/>
      <c r="AB33" s="230"/>
      <c r="AC33" s="107"/>
      <c r="AD33" s="107"/>
    </row>
    <row r="34" spans="1:30" ht="12" customHeight="1" x14ac:dyDescent="0.15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227" t="s">
        <v>7</v>
      </c>
      <c r="R34" s="227"/>
      <c r="S34" s="227"/>
      <c r="T34" s="228"/>
      <c r="U34" s="228"/>
      <c r="V34" s="228"/>
      <c r="W34" s="228"/>
      <c r="X34" s="228"/>
      <c r="Y34" s="228"/>
      <c r="Z34" s="228"/>
      <c r="AA34" s="228"/>
      <c r="AB34" s="228"/>
      <c r="AC34" s="107"/>
      <c r="AD34" s="107"/>
    </row>
    <row r="35" spans="1:30" ht="12" customHeight="1" x14ac:dyDescent="0.15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227"/>
      <c r="R35" s="227"/>
      <c r="S35" s="227"/>
      <c r="T35" s="228"/>
      <c r="U35" s="228"/>
      <c r="V35" s="228"/>
      <c r="W35" s="228"/>
      <c r="X35" s="228"/>
      <c r="Y35" s="228"/>
      <c r="Z35" s="228"/>
      <c r="AA35" s="228"/>
      <c r="AB35" s="228"/>
      <c r="AC35" s="107"/>
      <c r="AD35" s="107"/>
    </row>
    <row r="36" spans="1:30" ht="12" customHeight="1" x14ac:dyDescent="0.15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226" t="s">
        <v>8</v>
      </c>
      <c r="R36" s="226"/>
      <c r="S36" s="226"/>
      <c r="T36" s="228"/>
      <c r="U36" s="228"/>
      <c r="V36" s="228"/>
      <c r="W36" s="228"/>
      <c r="X36" s="228"/>
      <c r="Y36" s="228"/>
      <c r="Z36" s="228"/>
      <c r="AA36" s="228"/>
      <c r="AB36" s="228"/>
      <c r="AC36" s="107"/>
      <c r="AD36" s="107"/>
    </row>
    <row r="37" spans="1:30" ht="12" customHeight="1" x14ac:dyDescent="0.15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226"/>
      <c r="R37" s="226"/>
      <c r="S37" s="226"/>
      <c r="T37" s="228"/>
      <c r="U37" s="228"/>
      <c r="V37" s="228"/>
      <c r="W37" s="228"/>
      <c r="X37" s="228"/>
      <c r="Y37" s="228"/>
      <c r="Z37" s="228"/>
      <c r="AA37" s="228"/>
      <c r="AB37" s="228"/>
      <c r="AC37" s="107"/>
      <c r="AD37" s="107"/>
    </row>
    <row r="38" spans="1:30" ht="12" customHeight="1" x14ac:dyDescent="0.15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7"/>
      <c r="AD38" s="107"/>
    </row>
    <row r="39" spans="1:30" ht="12" customHeight="1" x14ac:dyDescent="0.15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7"/>
      <c r="AD39" s="107"/>
    </row>
    <row r="40" spans="1:30" ht="12" customHeight="1" x14ac:dyDescent="0.15">
      <c r="A40" s="104"/>
      <c r="B40" s="104"/>
      <c r="C40" s="231" t="str">
        <f>[5]事業名など!B2</f>
        <v>需給最適化に向けたエネルギーマネジメント推進事業</v>
      </c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107"/>
      <c r="AD40" s="107"/>
    </row>
    <row r="41" spans="1:30" ht="12" customHeight="1" x14ac:dyDescent="0.15">
      <c r="A41" s="104"/>
      <c r="B41" s="104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107"/>
      <c r="AD41" s="107"/>
    </row>
    <row r="42" spans="1:30" ht="12" customHeight="1" x14ac:dyDescent="0.15">
      <c r="A42" s="104"/>
      <c r="B42" s="104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107"/>
      <c r="AD42" s="107"/>
    </row>
    <row r="43" spans="1:30" ht="12" customHeight="1" x14ac:dyDescent="0.15">
      <c r="A43" s="104"/>
      <c r="B43" s="104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107"/>
      <c r="AD43" s="107"/>
    </row>
    <row r="44" spans="1:30" ht="12" customHeight="1" x14ac:dyDescent="0.15">
      <c r="A44" s="104"/>
      <c r="B44" s="104"/>
      <c r="C44" s="231" t="s">
        <v>39</v>
      </c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107"/>
      <c r="AD44" s="107"/>
    </row>
    <row r="45" spans="1:30" ht="12" customHeight="1" x14ac:dyDescent="0.15">
      <c r="A45" s="104"/>
      <c r="B45" s="104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107"/>
      <c r="AD45" s="107"/>
    </row>
    <row r="46" spans="1:30" ht="12" customHeight="1" x14ac:dyDescent="0.15">
      <c r="A46" s="104"/>
      <c r="B46" s="104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07"/>
      <c r="AD46" s="107"/>
    </row>
    <row r="47" spans="1:30" ht="12" customHeight="1" x14ac:dyDescent="0.15">
      <c r="A47" s="104"/>
      <c r="B47" s="104"/>
      <c r="C47" s="233"/>
      <c r="D47" s="233"/>
      <c r="E47" s="113" t="s">
        <v>0</v>
      </c>
      <c r="F47" s="103"/>
      <c r="G47" s="113" t="s">
        <v>1</v>
      </c>
      <c r="H47" s="103"/>
      <c r="I47" s="234" t="s">
        <v>12</v>
      </c>
      <c r="J47" s="234"/>
      <c r="K47" s="103"/>
      <c r="L47" s="234" t="s">
        <v>13</v>
      </c>
      <c r="M47" s="234"/>
      <c r="N47" s="234"/>
      <c r="O47" s="234"/>
      <c r="P47" s="233"/>
      <c r="Q47" s="233"/>
      <c r="R47" s="229" t="s">
        <v>14</v>
      </c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107"/>
      <c r="AD47" s="107"/>
    </row>
    <row r="48" spans="1:30" ht="12" customHeight="1" x14ac:dyDescent="0.15">
      <c r="A48" s="104"/>
      <c r="B48" s="104"/>
      <c r="C48" s="291" t="s">
        <v>40</v>
      </c>
      <c r="D48" s="291"/>
      <c r="E48" s="291"/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S48" s="291"/>
      <c r="T48" s="291"/>
      <c r="U48" s="291"/>
      <c r="V48" s="291"/>
      <c r="W48" s="291"/>
      <c r="X48" s="291"/>
      <c r="Y48" s="291"/>
      <c r="Z48" s="291"/>
      <c r="AA48" s="291"/>
      <c r="AB48" s="291"/>
      <c r="AC48" s="107"/>
      <c r="AD48" s="107"/>
    </row>
    <row r="49" spans="1:31" ht="12" customHeight="1" x14ac:dyDescent="0.15">
      <c r="A49" s="104"/>
      <c r="B49" s="104"/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91"/>
      <c r="Y49" s="291"/>
      <c r="Z49" s="291"/>
      <c r="AA49" s="291"/>
      <c r="AB49" s="291"/>
      <c r="AC49" s="107"/>
      <c r="AD49" s="107"/>
    </row>
    <row r="50" spans="1:31" ht="12" customHeight="1" x14ac:dyDescent="0.15">
      <c r="A50" s="104"/>
      <c r="B50" s="104"/>
      <c r="C50" s="291"/>
      <c r="D50" s="291"/>
      <c r="E50" s="291"/>
      <c r="F50" s="291"/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S50" s="291"/>
      <c r="T50" s="291"/>
      <c r="U50" s="291"/>
      <c r="V50" s="291"/>
      <c r="W50" s="291"/>
      <c r="X50" s="291"/>
      <c r="Y50" s="291"/>
      <c r="Z50" s="291"/>
      <c r="AA50" s="291"/>
      <c r="AB50" s="291"/>
      <c r="AC50" s="107"/>
      <c r="AD50" s="107"/>
    </row>
    <row r="51" spans="1:31" ht="12" customHeight="1" x14ac:dyDescent="0.15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7"/>
      <c r="AD51" s="107"/>
    </row>
    <row r="52" spans="1:31" ht="12" customHeight="1" x14ac:dyDescent="0.15">
      <c r="A52" s="108"/>
      <c r="B52" s="108"/>
      <c r="C52" s="236"/>
      <c r="D52" s="238" t="s">
        <v>16</v>
      </c>
      <c r="E52" s="238"/>
      <c r="F52" s="238"/>
      <c r="G52" s="238"/>
      <c r="H52" s="238"/>
      <c r="I52" s="238"/>
      <c r="J52" s="238"/>
      <c r="K52" s="238"/>
      <c r="L52" s="238"/>
      <c r="M52" s="238"/>
      <c r="N52" s="175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7"/>
      <c r="AC52" s="108"/>
      <c r="AD52" s="108"/>
      <c r="AE52" s="6"/>
    </row>
    <row r="53" spans="1:31" ht="12" customHeight="1" x14ac:dyDescent="0.15">
      <c r="A53" s="108"/>
      <c r="B53" s="108"/>
      <c r="C53" s="237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178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80"/>
      <c r="AC53" s="108"/>
      <c r="AD53" s="108"/>
      <c r="AE53" s="2"/>
    </row>
    <row r="54" spans="1:31" s="12" customFormat="1" ht="12" customHeight="1" x14ac:dyDescent="0.15">
      <c r="A54" s="114"/>
      <c r="B54" s="114"/>
      <c r="C54" s="240"/>
      <c r="D54" s="243" t="s">
        <v>41</v>
      </c>
      <c r="E54" s="243"/>
      <c r="F54" s="243"/>
      <c r="G54" s="243"/>
      <c r="H54" s="243"/>
      <c r="I54" s="243"/>
      <c r="J54" s="243"/>
      <c r="K54" s="243"/>
      <c r="L54" s="243"/>
      <c r="M54" s="243"/>
      <c r="N54" s="245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7"/>
      <c r="AC54" s="122"/>
      <c r="AD54" s="122"/>
      <c r="AE54" s="4"/>
    </row>
    <row r="55" spans="1:31" s="12" customFormat="1" ht="12" customHeight="1" x14ac:dyDescent="0.15">
      <c r="A55" s="114"/>
      <c r="B55" s="114"/>
      <c r="C55" s="241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48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49"/>
      <c r="AC55" s="122"/>
      <c r="AD55" s="122"/>
      <c r="AE55" s="4"/>
    </row>
    <row r="56" spans="1:31" s="12" customFormat="1" ht="12" customHeight="1" x14ac:dyDescent="0.15">
      <c r="A56" s="114"/>
      <c r="B56" s="114"/>
      <c r="C56" s="241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48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49"/>
      <c r="AC56" s="122"/>
      <c r="AD56" s="122"/>
      <c r="AE56" s="4"/>
    </row>
    <row r="57" spans="1:31" s="12" customFormat="1" ht="12" customHeight="1" x14ac:dyDescent="0.15">
      <c r="A57" s="114"/>
      <c r="B57" s="114"/>
      <c r="C57" s="241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48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49"/>
      <c r="AC57" s="122"/>
      <c r="AD57" s="122"/>
      <c r="AE57" s="4"/>
    </row>
    <row r="58" spans="1:31" s="12" customFormat="1" ht="12" customHeight="1" x14ac:dyDescent="0.15">
      <c r="A58" s="114"/>
      <c r="B58" s="114"/>
      <c r="C58" s="242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50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2"/>
      <c r="AC58" s="122"/>
      <c r="AD58" s="122"/>
      <c r="AE58" s="13"/>
    </row>
    <row r="59" spans="1:31" s="12" customFormat="1" ht="12" customHeight="1" x14ac:dyDescent="0.15">
      <c r="A59" s="114"/>
      <c r="B59" s="114"/>
      <c r="C59" s="240"/>
      <c r="D59" s="243" t="s">
        <v>42</v>
      </c>
      <c r="E59" s="243"/>
      <c r="F59" s="243"/>
      <c r="G59" s="243"/>
      <c r="H59" s="243"/>
      <c r="I59" s="243"/>
      <c r="J59" s="243"/>
      <c r="K59" s="243"/>
      <c r="L59" s="243"/>
      <c r="M59" s="243"/>
      <c r="N59" s="245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246"/>
      <c r="AB59" s="247"/>
      <c r="AC59" s="122"/>
      <c r="AD59" s="122"/>
      <c r="AE59" s="4"/>
    </row>
    <row r="60" spans="1:31" s="12" customFormat="1" ht="12" customHeight="1" x14ac:dyDescent="0.15">
      <c r="A60" s="114"/>
      <c r="B60" s="114"/>
      <c r="C60" s="241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48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225"/>
      <c r="AB60" s="249"/>
      <c r="AC60" s="122"/>
      <c r="AD60" s="122"/>
      <c r="AE60" s="4"/>
    </row>
    <row r="61" spans="1:31" s="12" customFormat="1" ht="12" customHeight="1" x14ac:dyDescent="0.15">
      <c r="A61" s="114"/>
      <c r="B61" s="114"/>
      <c r="C61" s="241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48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249"/>
      <c r="AC61" s="122"/>
      <c r="AD61" s="122"/>
      <c r="AE61" s="4"/>
    </row>
    <row r="62" spans="1:31" s="12" customFormat="1" ht="12" customHeight="1" x14ac:dyDescent="0.15">
      <c r="A62" s="114"/>
      <c r="B62" s="114"/>
      <c r="C62" s="241"/>
      <c r="D62" s="229"/>
      <c r="E62" s="229"/>
      <c r="F62" s="229"/>
      <c r="G62" s="229"/>
      <c r="H62" s="229"/>
      <c r="I62" s="229"/>
      <c r="J62" s="229"/>
      <c r="K62" s="229"/>
      <c r="L62" s="229"/>
      <c r="M62" s="229"/>
      <c r="N62" s="248"/>
      <c r="O62" s="225"/>
      <c r="P62" s="225"/>
      <c r="Q62" s="225"/>
      <c r="R62" s="225"/>
      <c r="S62" s="225"/>
      <c r="T62" s="225"/>
      <c r="U62" s="225"/>
      <c r="V62" s="225"/>
      <c r="W62" s="225"/>
      <c r="X62" s="225"/>
      <c r="Y62" s="225"/>
      <c r="Z62" s="225"/>
      <c r="AA62" s="225"/>
      <c r="AB62" s="249"/>
      <c r="AC62" s="122"/>
      <c r="AD62" s="122"/>
      <c r="AE62" s="4"/>
    </row>
    <row r="63" spans="1:31" s="12" customFormat="1" ht="12" customHeight="1" x14ac:dyDescent="0.15">
      <c r="A63" s="114"/>
      <c r="B63" s="114"/>
      <c r="C63" s="242"/>
      <c r="D63" s="244"/>
      <c r="E63" s="244"/>
      <c r="F63" s="244"/>
      <c r="G63" s="244"/>
      <c r="H63" s="244"/>
      <c r="I63" s="244"/>
      <c r="J63" s="244"/>
      <c r="K63" s="244"/>
      <c r="L63" s="244"/>
      <c r="M63" s="244"/>
      <c r="N63" s="250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2"/>
      <c r="AC63" s="122"/>
      <c r="AD63" s="122"/>
      <c r="AE63" s="13"/>
    </row>
    <row r="64" spans="1:31" s="12" customFormat="1" ht="12" customHeight="1" x14ac:dyDescent="0.15">
      <c r="A64" s="114"/>
      <c r="B64" s="114"/>
      <c r="C64" s="240"/>
      <c r="D64" s="243" t="s">
        <v>43</v>
      </c>
      <c r="E64" s="243"/>
      <c r="F64" s="243"/>
      <c r="G64" s="243"/>
      <c r="H64" s="243"/>
      <c r="I64" s="243"/>
      <c r="J64" s="243"/>
      <c r="K64" s="243"/>
      <c r="L64" s="243"/>
      <c r="M64" s="243"/>
      <c r="N64" s="245"/>
      <c r="O64" s="246"/>
      <c r="P64" s="246"/>
      <c r="Q64" s="246"/>
      <c r="R64" s="246"/>
      <c r="S64" s="246"/>
      <c r="T64" s="246"/>
      <c r="U64" s="246"/>
      <c r="V64" s="246"/>
      <c r="W64" s="246"/>
      <c r="X64" s="246"/>
      <c r="Y64" s="246"/>
      <c r="Z64" s="246"/>
      <c r="AA64" s="246"/>
      <c r="AB64" s="247"/>
      <c r="AC64" s="122"/>
      <c r="AD64" s="122"/>
      <c r="AE64" s="4"/>
    </row>
    <row r="65" spans="1:31" s="12" customFormat="1" ht="12" customHeight="1" x14ac:dyDescent="0.15">
      <c r="A65" s="114"/>
      <c r="B65" s="114"/>
      <c r="C65" s="241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48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5"/>
      <c r="Z65" s="225"/>
      <c r="AA65" s="225"/>
      <c r="AB65" s="249"/>
      <c r="AC65" s="122"/>
      <c r="AD65" s="122"/>
      <c r="AE65" s="4"/>
    </row>
    <row r="66" spans="1:31" s="12" customFormat="1" ht="12" customHeight="1" x14ac:dyDescent="0.15">
      <c r="A66" s="114"/>
      <c r="B66" s="114"/>
      <c r="C66" s="241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48"/>
      <c r="O66" s="225"/>
      <c r="P66" s="225"/>
      <c r="Q66" s="225"/>
      <c r="R66" s="225"/>
      <c r="S66" s="225"/>
      <c r="T66" s="225"/>
      <c r="U66" s="225"/>
      <c r="V66" s="225"/>
      <c r="W66" s="225"/>
      <c r="X66" s="225"/>
      <c r="Y66" s="225"/>
      <c r="Z66" s="225"/>
      <c r="AA66" s="225"/>
      <c r="AB66" s="249"/>
      <c r="AC66" s="122"/>
      <c r="AD66" s="122"/>
      <c r="AE66" s="4"/>
    </row>
    <row r="67" spans="1:31" s="12" customFormat="1" ht="12" customHeight="1" x14ac:dyDescent="0.15">
      <c r="A67" s="114"/>
      <c r="B67" s="114"/>
      <c r="C67" s="241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48"/>
      <c r="O67" s="225"/>
      <c r="P67" s="225"/>
      <c r="Q67" s="225"/>
      <c r="R67" s="225"/>
      <c r="S67" s="225"/>
      <c r="T67" s="225"/>
      <c r="U67" s="225"/>
      <c r="V67" s="225"/>
      <c r="W67" s="225"/>
      <c r="X67" s="225"/>
      <c r="Y67" s="225"/>
      <c r="Z67" s="225"/>
      <c r="AA67" s="225"/>
      <c r="AB67" s="249"/>
      <c r="AC67" s="122"/>
      <c r="AD67" s="122"/>
      <c r="AE67" s="4"/>
    </row>
    <row r="68" spans="1:31" s="12" customFormat="1" ht="12" customHeight="1" x14ac:dyDescent="0.15">
      <c r="A68" s="114"/>
      <c r="B68" s="114"/>
      <c r="C68" s="242"/>
      <c r="D68" s="244"/>
      <c r="E68" s="244"/>
      <c r="F68" s="244"/>
      <c r="G68" s="244"/>
      <c r="H68" s="244"/>
      <c r="I68" s="244"/>
      <c r="J68" s="244"/>
      <c r="K68" s="244"/>
      <c r="L68" s="244"/>
      <c r="M68" s="244"/>
      <c r="N68" s="250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  <c r="AA68" s="251"/>
      <c r="AB68" s="252"/>
      <c r="AC68" s="122"/>
      <c r="AD68" s="122"/>
      <c r="AE68" s="13"/>
    </row>
    <row r="69" spans="1:31" s="4" customFormat="1" ht="12" customHeight="1" x14ac:dyDescent="0.15">
      <c r="A69" s="3"/>
      <c r="B69" s="3"/>
      <c r="C69" s="1"/>
      <c r="D69" s="1"/>
      <c r="E69" s="15"/>
      <c r="F69" s="16"/>
      <c r="G69" s="16"/>
      <c r="H69" s="16"/>
      <c r="I69" s="16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3"/>
      <c r="AD69" s="3"/>
    </row>
    <row r="70" spans="1:31" s="4" customFormat="1" ht="12" customHeight="1" x14ac:dyDescent="0.15">
      <c r="A70" s="3"/>
      <c r="B70" s="3"/>
      <c r="C70" s="3"/>
      <c r="D70" s="3"/>
      <c r="E70" s="19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1" s="4" customFormat="1" ht="12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18"/>
      <c r="AD71" s="3"/>
    </row>
  </sheetData>
  <sheetProtection algorithmName="SHA-512" hashValue="2/4Yyg6eAHunrYnwsjSM/wZV3DsMehX7ina93HNoc57u/pcr+7E4m3Ob8aKB0hXBuVARTUuk/7jGUhf3TVbHqg==" saltValue="A8Pbp9q23TalKIZCwt52ug==" spinCount="100000" sheet="1" selectLockedCells="1"/>
  <mergeCells count="46">
    <mergeCell ref="C59:C63"/>
    <mergeCell ref="D59:M63"/>
    <mergeCell ref="N59:AB63"/>
    <mergeCell ref="C64:C68"/>
    <mergeCell ref="D64:M68"/>
    <mergeCell ref="N64:AB68"/>
    <mergeCell ref="C48:AB50"/>
    <mergeCell ref="C52:C53"/>
    <mergeCell ref="D52:M53"/>
    <mergeCell ref="N52:AB53"/>
    <mergeCell ref="C54:C58"/>
    <mergeCell ref="D54:M58"/>
    <mergeCell ref="N54:AB58"/>
    <mergeCell ref="C40:AB41"/>
    <mergeCell ref="C42:AB43"/>
    <mergeCell ref="C44:AB45"/>
    <mergeCell ref="C47:D47"/>
    <mergeCell ref="I47:J47"/>
    <mergeCell ref="L47:O47"/>
    <mergeCell ref="P47:Q47"/>
    <mergeCell ref="R47:AB47"/>
    <mergeCell ref="Q32:S33"/>
    <mergeCell ref="T32:AB33"/>
    <mergeCell ref="Q34:S35"/>
    <mergeCell ref="T34:AB35"/>
    <mergeCell ref="Q36:S37"/>
    <mergeCell ref="T36:AB37"/>
    <mergeCell ref="Q24:S25"/>
    <mergeCell ref="T24:AB25"/>
    <mergeCell ref="Q26:S27"/>
    <mergeCell ref="T26:AB27"/>
    <mergeCell ref="Q28:S29"/>
    <mergeCell ref="T28:AB29"/>
    <mergeCell ref="Q16:S17"/>
    <mergeCell ref="T16:AB17"/>
    <mergeCell ref="Q18:S19"/>
    <mergeCell ref="T18:AB19"/>
    <mergeCell ref="Q20:S21"/>
    <mergeCell ref="T20:AB21"/>
    <mergeCell ref="Q12:S13"/>
    <mergeCell ref="T12:AB13"/>
    <mergeCell ref="V3:W3"/>
    <mergeCell ref="Q8:S9"/>
    <mergeCell ref="T8:AB9"/>
    <mergeCell ref="Q10:S11"/>
    <mergeCell ref="T10:AB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232A2-10EC-4F26-88CF-1FA8F8FEB9CE}">
  <sheetPr codeName="Sheet23">
    <tabColor rgb="FF00B0F0"/>
  </sheetPr>
  <dimension ref="A1:AM43"/>
  <sheetViews>
    <sheetView view="pageBreakPreview" zoomScaleNormal="100" zoomScaleSheetLayoutView="100" workbookViewId="0">
      <selection activeCell="K31" sqref="K31:U31"/>
    </sheetView>
  </sheetViews>
  <sheetFormatPr defaultColWidth="9" defaultRowHeight="12" x14ac:dyDescent="0.15"/>
  <cols>
    <col min="1" max="10" width="2.625" style="2" customWidth="1"/>
    <col min="11" max="21" width="3" style="2" customWidth="1"/>
    <col min="22" max="22" width="21.5" style="2" customWidth="1"/>
    <col min="23" max="30" width="4.75" style="2" hidden="1" customWidth="1"/>
    <col min="31" max="16384" width="9" style="2"/>
  </cols>
  <sheetData>
    <row r="1" spans="1:31" ht="12.95" customHeight="1" x14ac:dyDescent="0.15">
      <c r="A1" s="125" t="str">
        <f>"第"&amp;[5]様式一覧!A11&amp;"号様式　別紙（第"&amp;[5]様式一覧!D11&amp;"条関係）"</f>
        <v>第8号様式　別紙（第18条関係）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21"/>
      <c r="W1" s="21"/>
      <c r="X1" s="21"/>
      <c r="Y1" s="21"/>
      <c r="Z1" s="21"/>
      <c r="AA1" s="21"/>
      <c r="AB1" s="21"/>
      <c r="AC1" s="21"/>
      <c r="AD1" s="21"/>
    </row>
    <row r="2" spans="1:31" ht="12.95" customHeight="1" x14ac:dyDescent="0.15">
      <c r="A2" s="127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22"/>
      <c r="W2" s="21"/>
      <c r="X2" s="21"/>
      <c r="Y2" s="21"/>
      <c r="Z2" s="21"/>
      <c r="AA2" s="21"/>
      <c r="AB2" s="21"/>
      <c r="AC2" s="21"/>
      <c r="AD2" s="21"/>
    </row>
    <row r="3" spans="1:31" ht="12.95" customHeight="1" x14ac:dyDescent="0.15">
      <c r="A3" s="292" t="s">
        <v>44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3"/>
      <c r="W3" s="24"/>
      <c r="X3" s="24"/>
      <c r="Y3" s="24"/>
      <c r="Z3" s="24"/>
      <c r="AA3" s="24"/>
      <c r="AB3" s="24"/>
      <c r="AC3" s="24"/>
      <c r="AD3" s="24"/>
    </row>
    <row r="4" spans="1:31" ht="12.95" customHeight="1" x14ac:dyDescent="0.15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3"/>
      <c r="W4" s="24"/>
      <c r="X4" s="24"/>
      <c r="Y4" s="24"/>
      <c r="Z4" s="24"/>
      <c r="AA4" s="24"/>
      <c r="AB4" s="24"/>
      <c r="AC4" s="24"/>
      <c r="AD4" s="24"/>
    </row>
    <row r="5" spans="1:31" ht="12.95" customHeight="1" x14ac:dyDescent="0.15">
      <c r="A5" s="128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23"/>
      <c r="W5" s="24"/>
      <c r="X5" s="24"/>
      <c r="Y5" s="24"/>
      <c r="Z5" s="24"/>
      <c r="AA5" s="24"/>
      <c r="AB5" s="24"/>
      <c r="AC5" s="24"/>
      <c r="AD5" s="24"/>
    </row>
    <row r="6" spans="1:31" ht="12.95" customHeight="1" x14ac:dyDescent="0.15">
      <c r="A6" s="294" t="s">
        <v>45</v>
      </c>
      <c r="B6" s="295"/>
      <c r="C6" s="295"/>
      <c r="D6" s="295"/>
      <c r="E6" s="295"/>
      <c r="F6" s="295"/>
      <c r="G6" s="295"/>
      <c r="H6" s="295"/>
      <c r="I6" s="295"/>
      <c r="J6" s="295"/>
      <c r="K6" s="299" t="str">
        <f>"変更後の"&amp;'[5]１号'!D101</f>
        <v>変更後の総事業費</v>
      </c>
      <c r="L6" s="300"/>
      <c r="M6" s="300"/>
      <c r="N6" s="300"/>
      <c r="O6" s="300"/>
      <c r="P6" s="300"/>
      <c r="Q6" s="300"/>
      <c r="R6" s="300"/>
      <c r="S6" s="300"/>
      <c r="T6" s="300"/>
      <c r="U6" s="301"/>
      <c r="V6" s="25"/>
      <c r="W6" s="308" t="s">
        <v>46</v>
      </c>
      <c r="X6" s="309"/>
      <c r="Y6" s="309"/>
      <c r="Z6" s="310"/>
      <c r="AA6" s="308" t="s">
        <v>47</v>
      </c>
      <c r="AB6" s="309"/>
      <c r="AC6" s="309"/>
      <c r="AD6" s="310"/>
    </row>
    <row r="7" spans="1:31" ht="12.95" customHeight="1" x14ac:dyDescent="0.15">
      <c r="A7" s="296"/>
      <c r="B7" s="297"/>
      <c r="C7" s="297"/>
      <c r="D7" s="297"/>
      <c r="E7" s="297"/>
      <c r="F7" s="297"/>
      <c r="G7" s="297"/>
      <c r="H7" s="297"/>
      <c r="I7" s="297"/>
      <c r="J7" s="297"/>
      <c r="K7" s="302"/>
      <c r="L7" s="303"/>
      <c r="M7" s="303"/>
      <c r="N7" s="303"/>
      <c r="O7" s="303"/>
      <c r="P7" s="303"/>
      <c r="Q7" s="303"/>
      <c r="R7" s="303"/>
      <c r="S7" s="303"/>
      <c r="T7" s="303"/>
      <c r="U7" s="304"/>
      <c r="V7" s="25"/>
      <c r="W7" s="311"/>
      <c r="X7" s="312"/>
      <c r="Y7" s="312"/>
      <c r="Z7" s="313"/>
      <c r="AA7" s="311"/>
      <c r="AB7" s="312"/>
      <c r="AC7" s="312"/>
      <c r="AD7" s="313"/>
    </row>
    <row r="8" spans="1:31" ht="12.95" customHeight="1" x14ac:dyDescent="0.4">
      <c r="A8" s="298"/>
      <c r="B8" s="297"/>
      <c r="C8" s="297"/>
      <c r="D8" s="297"/>
      <c r="E8" s="297"/>
      <c r="F8" s="297"/>
      <c r="G8" s="297"/>
      <c r="H8" s="297"/>
      <c r="I8" s="297"/>
      <c r="J8" s="297"/>
      <c r="K8" s="305"/>
      <c r="L8" s="306"/>
      <c r="M8" s="306"/>
      <c r="N8" s="306"/>
      <c r="O8" s="306"/>
      <c r="P8" s="306"/>
      <c r="Q8" s="306"/>
      <c r="R8" s="306"/>
      <c r="S8" s="306"/>
      <c r="T8" s="306"/>
      <c r="U8" s="307"/>
      <c r="V8" s="26"/>
      <c r="W8" s="311"/>
      <c r="X8" s="312"/>
      <c r="Y8" s="312"/>
      <c r="Z8" s="313"/>
      <c r="AA8" s="311"/>
      <c r="AB8" s="312"/>
      <c r="AC8" s="312"/>
      <c r="AD8" s="313"/>
    </row>
    <row r="9" spans="1:31" s="33" customFormat="1" ht="18" customHeight="1" x14ac:dyDescent="0.4">
      <c r="A9" s="328"/>
      <c r="B9" s="131" t="s">
        <v>48</v>
      </c>
      <c r="C9" s="131"/>
      <c r="D9" s="131"/>
      <c r="E9" s="131"/>
      <c r="F9" s="131"/>
      <c r="G9" s="131"/>
      <c r="H9" s="131"/>
      <c r="I9" s="131"/>
      <c r="J9" s="131"/>
      <c r="K9" s="132"/>
      <c r="L9" s="131"/>
      <c r="M9" s="131"/>
      <c r="N9" s="131"/>
      <c r="O9" s="131"/>
      <c r="P9" s="131"/>
      <c r="Q9" s="131"/>
      <c r="R9" s="131"/>
      <c r="S9" s="131"/>
      <c r="T9" s="131"/>
      <c r="U9" s="133"/>
      <c r="V9" s="29"/>
      <c r="W9" s="30"/>
      <c r="X9" s="30"/>
      <c r="Y9" s="30"/>
      <c r="Z9" s="30"/>
      <c r="AA9" s="30"/>
      <c r="AB9" s="30"/>
      <c r="AC9" s="30"/>
      <c r="AD9" s="31"/>
      <c r="AE9" s="32"/>
    </row>
    <row r="10" spans="1:31" s="33" customFormat="1" ht="18" customHeight="1" x14ac:dyDescent="0.4">
      <c r="A10" s="329"/>
      <c r="B10" s="330" t="s">
        <v>49</v>
      </c>
      <c r="C10" s="331"/>
      <c r="D10" s="331"/>
      <c r="E10" s="331"/>
      <c r="F10" s="331"/>
      <c r="G10" s="331"/>
      <c r="H10" s="331"/>
      <c r="I10" s="331"/>
      <c r="J10" s="331"/>
      <c r="K10" s="332">
        <f>'８号内訳明細（エネマネの推進）'!J30</f>
        <v>0</v>
      </c>
      <c r="L10" s="331"/>
      <c r="M10" s="331"/>
      <c r="N10" s="331"/>
      <c r="O10" s="331"/>
      <c r="P10" s="331"/>
      <c r="Q10" s="331"/>
      <c r="R10" s="331"/>
      <c r="S10" s="331"/>
      <c r="T10" s="331"/>
      <c r="U10" s="333"/>
      <c r="V10" s="34"/>
      <c r="W10" s="327"/>
      <c r="X10" s="327"/>
      <c r="Y10" s="327"/>
      <c r="Z10" s="327"/>
      <c r="AA10" s="327" t="e">
        <f>#REF!</f>
        <v>#REF!</v>
      </c>
      <c r="AB10" s="327"/>
      <c r="AC10" s="327"/>
      <c r="AD10" s="327"/>
      <c r="AE10" s="32"/>
    </row>
    <row r="11" spans="1:31" s="33" customFormat="1" ht="18" customHeight="1" x14ac:dyDescent="0.4">
      <c r="A11" s="329"/>
      <c r="B11" s="314" t="s">
        <v>50</v>
      </c>
      <c r="C11" s="315"/>
      <c r="D11" s="315"/>
      <c r="E11" s="315"/>
      <c r="F11" s="315"/>
      <c r="G11" s="315"/>
      <c r="H11" s="315"/>
      <c r="I11" s="315"/>
      <c r="J11" s="315"/>
      <c r="K11" s="316">
        <f>'８号内訳明細（エネマネの推進）'!J31</f>
        <v>0</v>
      </c>
      <c r="L11" s="317"/>
      <c r="M11" s="317"/>
      <c r="N11" s="317"/>
      <c r="O11" s="317"/>
      <c r="P11" s="317"/>
      <c r="Q11" s="317"/>
      <c r="R11" s="317"/>
      <c r="S11" s="317"/>
      <c r="T11" s="317"/>
      <c r="U11" s="318"/>
      <c r="V11" s="35"/>
      <c r="W11" s="319"/>
      <c r="X11" s="320"/>
      <c r="Y11" s="320"/>
      <c r="Z11" s="321"/>
      <c r="AA11" s="319"/>
      <c r="AB11" s="320"/>
      <c r="AC11" s="320"/>
      <c r="AD11" s="321"/>
      <c r="AE11" s="32"/>
    </row>
    <row r="12" spans="1:31" s="33" customFormat="1" ht="18" customHeight="1" x14ac:dyDescent="0.4">
      <c r="A12" s="322" t="s">
        <v>51</v>
      </c>
      <c r="B12" s="323"/>
      <c r="C12" s="323"/>
      <c r="D12" s="323"/>
      <c r="E12" s="323"/>
      <c r="F12" s="323"/>
      <c r="G12" s="323"/>
      <c r="H12" s="323"/>
      <c r="I12" s="323"/>
      <c r="J12" s="323"/>
      <c r="K12" s="324">
        <f>SUM(K10:U11)</f>
        <v>0</v>
      </c>
      <c r="L12" s="325"/>
      <c r="M12" s="325"/>
      <c r="N12" s="325"/>
      <c r="O12" s="325"/>
      <c r="P12" s="325"/>
      <c r="Q12" s="325"/>
      <c r="R12" s="325"/>
      <c r="S12" s="325"/>
      <c r="T12" s="325"/>
      <c r="U12" s="326"/>
      <c r="V12" s="25"/>
      <c r="W12" s="327"/>
      <c r="X12" s="327"/>
      <c r="Y12" s="327"/>
      <c r="Z12" s="327"/>
      <c r="AA12" s="327"/>
      <c r="AB12" s="327"/>
      <c r="AC12" s="327"/>
      <c r="AD12" s="327"/>
      <c r="AE12" s="32"/>
    </row>
    <row r="13" spans="1:31" s="33" customFormat="1" ht="18" customHeight="1" x14ac:dyDescent="0.4">
      <c r="A13" s="328"/>
      <c r="B13" s="131" t="s">
        <v>52</v>
      </c>
      <c r="C13" s="131"/>
      <c r="D13" s="131"/>
      <c r="E13" s="131"/>
      <c r="F13" s="131"/>
      <c r="G13" s="131"/>
      <c r="H13" s="131"/>
      <c r="I13" s="131"/>
      <c r="J13" s="131"/>
      <c r="K13" s="134"/>
      <c r="L13" s="135"/>
      <c r="M13" s="135"/>
      <c r="N13" s="135"/>
      <c r="O13" s="135"/>
      <c r="P13" s="135"/>
      <c r="Q13" s="135"/>
      <c r="R13" s="135"/>
      <c r="S13" s="135"/>
      <c r="T13" s="135"/>
      <c r="U13" s="136"/>
      <c r="V13" s="29"/>
      <c r="W13" s="27"/>
      <c r="X13" s="27"/>
      <c r="Y13" s="27"/>
      <c r="Z13" s="27"/>
      <c r="AA13" s="27"/>
      <c r="AB13" s="27"/>
      <c r="AC13" s="27"/>
      <c r="AD13" s="28"/>
      <c r="AE13" s="32"/>
    </row>
    <row r="14" spans="1:31" s="33" customFormat="1" ht="18" customHeight="1" x14ac:dyDescent="0.4">
      <c r="A14" s="329"/>
      <c r="B14" s="314" t="s">
        <v>53</v>
      </c>
      <c r="C14" s="315"/>
      <c r="D14" s="315"/>
      <c r="E14" s="315"/>
      <c r="F14" s="315"/>
      <c r="G14" s="315"/>
      <c r="H14" s="315"/>
      <c r="I14" s="315"/>
      <c r="J14" s="315"/>
      <c r="K14" s="316">
        <f>'８号内訳明細（高度なエネマネの促進）'!J30</f>
        <v>0</v>
      </c>
      <c r="L14" s="317"/>
      <c r="M14" s="317"/>
      <c r="N14" s="317"/>
      <c r="O14" s="317"/>
      <c r="P14" s="317"/>
      <c r="Q14" s="317"/>
      <c r="R14" s="317"/>
      <c r="S14" s="317"/>
      <c r="T14" s="317"/>
      <c r="U14" s="318"/>
      <c r="V14" s="35"/>
      <c r="W14" s="334"/>
      <c r="X14" s="334"/>
      <c r="Y14" s="334"/>
      <c r="Z14" s="334"/>
      <c r="AA14" s="334"/>
      <c r="AB14" s="334"/>
      <c r="AC14" s="334"/>
      <c r="AD14" s="334"/>
      <c r="AE14" s="32"/>
    </row>
    <row r="15" spans="1:31" s="33" customFormat="1" ht="18" customHeight="1" x14ac:dyDescent="0.4">
      <c r="A15" s="329"/>
      <c r="B15" s="314" t="s">
        <v>54</v>
      </c>
      <c r="C15" s="315"/>
      <c r="D15" s="315"/>
      <c r="E15" s="315"/>
      <c r="F15" s="315"/>
      <c r="G15" s="315"/>
      <c r="H15" s="315"/>
      <c r="I15" s="315"/>
      <c r="J15" s="315"/>
      <c r="K15" s="316">
        <f>'８号内訳明細（高度なエネマネの促進）'!J31</f>
        <v>0</v>
      </c>
      <c r="L15" s="317"/>
      <c r="M15" s="317"/>
      <c r="N15" s="317"/>
      <c r="O15" s="317"/>
      <c r="P15" s="317"/>
      <c r="Q15" s="317"/>
      <c r="R15" s="317"/>
      <c r="S15" s="317"/>
      <c r="T15" s="317"/>
      <c r="U15" s="318"/>
      <c r="V15" s="35"/>
      <c r="W15" s="335"/>
      <c r="X15" s="335"/>
      <c r="Y15" s="335"/>
      <c r="Z15" s="335"/>
      <c r="AA15" s="335"/>
      <c r="AB15" s="335"/>
      <c r="AC15" s="335"/>
      <c r="AD15" s="335"/>
      <c r="AE15" s="32"/>
    </row>
    <row r="16" spans="1:31" s="33" customFormat="1" ht="18" customHeight="1" x14ac:dyDescent="0.4">
      <c r="A16" s="322" t="s">
        <v>55</v>
      </c>
      <c r="B16" s="323"/>
      <c r="C16" s="323"/>
      <c r="D16" s="323"/>
      <c r="E16" s="323"/>
      <c r="F16" s="323"/>
      <c r="G16" s="323"/>
      <c r="H16" s="323"/>
      <c r="I16" s="323"/>
      <c r="J16" s="323"/>
      <c r="K16" s="337">
        <f>SUM(K14:U15)</f>
        <v>0</v>
      </c>
      <c r="L16" s="338"/>
      <c r="M16" s="338"/>
      <c r="N16" s="338"/>
      <c r="O16" s="338"/>
      <c r="P16" s="338"/>
      <c r="Q16" s="338"/>
      <c r="R16" s="338"/>
      <c r="S16" s="338"/>
      <c r="T16" s="338"/>
      <c r="U16" s="339"/>
      <c r="V16" s="36"/>
      <c r="W16" s="327"/>
      <c r="X16" s="327"/>
      <c r="Y16" s="327"/>
      <c r="Z16" s="327"/>
      <c r="AA16" s="327"/>
      <c r="AB16" s="327"/>
      <c r="AC16" s="327"/>
      <c r="AD16" s="327"/>
      <c r="AE16" s="32"/>
    </row>
    <row r="17" spans="1:31" s="33" customFormat="1" ht="18" customHeight="1" x14ac:dyDescent="0.4">
      <c r="A17" s="340"/>
      <c r="B17" s="131" t="s">
        <v>56</v>
      </c>
      <c r="C17" s="131"/>
      <c r="D17" s="131"/>
      <c r="E17" s="131"/>
      <c r="F17" s="131"/>
      <c r="G17" s="131"/>
      <c r="H17" s="131"/>
      <c r="I17" s="131"/>
      <c r="J17" s="133"/>
      <c r="K17" s="132"/>
      <c r="L17" s="131"/>
      <c r="M17" s="131"/>
      <c r="N17" s="131"/>
      <c r="O17" s="131"/>
      <c r="P17" s="131"/>
      <c r="Q17" s="131"/>
      <c r="R17" s="131"/>
      <c r="S17" s="131"/>
      <c r="T17" s="131"/>
      <c r="U17" s="133"/>
      <c r="V17" s="29"/>
      <c r="W17" s="27"/>
      <c r="X17" s="27"/>
      <c r="Y17" s="27"/>
      <c r="Z17" s="27"/>
      <c r="AA17" s="27"/>
      <c r="AB17" s="27"/>
      <c r="AC17" s="27"/>
      <c r="AD17" s="28"/>
      <c r="AE17" s="32"/>
    </row>
    <row r="18" spans="1:31" s="33" customFormat="1" ht="18" customHeight="1" x14ac:dyDescent="0.4">
      <c r="A18" s="341"/>
      <c r="B18" s="314" t="s">
        <v>57</v>
      </c>
      <c r="C18" s="315"/>
      <c r="D18" s="315"/>
      <c r="E18" s="315"/>
      <c r="F18" s="315"/>
      <c r="G18" s="315"/>
      <c r="H18" s="315"/>
      <c r="I18" s="315"/>
      <c r="J18" s="336"/>
      <c r="K18" s="316">
        <f>'８号内訳明細(ERAB)'!J30</f>
        <v>0</v>
      </c>
      <c r="L18" s="317"/>
      <c r="M18" s="317"/>
      <c r="N18" s="317"/>
      <c r="O18" s="317"/>
      <c r="P18" s="317"/>
      <c r="Q18" s="317"/>
      <c r="R18" s="317"/>
      <c r="S18" s="317"/>
      <c r="T18" s="317"/>
      <c r="U18" s="318"/>
      <c r="V18" s="35"/>
      <c r="W18" s="319"/>
      <c r="X18" s="342"/>
      <c r="Y18" s="342"/>
      <c r="Z18" s="343"/>
      <c r="AA18" s="319"/>
      <c r="AB18" s="342"/>
      <c r="AC18" s="342"/>
      <c r="AD18" s="343"/>
      <c r="AE18" s="32"/>
    </row>
    <row r="19" spans="1:31" s="33" customFormat="1" ht="18" customHeight="1" x14ac:dyDescent="0.4">
      <c r="A19" s="329"/>
      <c r="B19" s="314" t="s">
        <v>58</v>
      </c>
      <c r="C19" s="315"/>
      <c r="D19" s="315"/>
      <c r="E19" s="315"/>
      <c r="F19" s="315"/>
      <c r="G19" s="315"/>
      <c r="H19" s="315"/>
      <c r="I19" s="315"/>
      <c r="J19" s="336"/>
      <c r="K19" s="316">
        <f>'８号内訳明細(ERAB)'!J31</f>
        <v>0</v>
      </c>
      <c r="L19" s="317"/>
      <c r="M19" s="317"/>
      <c r="N19" s="317"/>
      <c r="O19" s="317"/>
      <c r="P19" s="317"/>
      <c r="Q19" s="317"/>
      <c r="R19" s="317"/>
      <c r="S19" s="317"/>
      <c r="T19" s="317"/>
      <c r="U19" s="318"/>
      <c r="V19" s="35"/>
      <c r="W19" s="319"/>
      <c r="X19" s="342"/>
      <c r="Y19" s="342"/>
      <c r="Z19" s="343"/>
      <c r="AA19" s="319"/>
      <c r="AB19" s="342"/>
      <c r="AC19" s="342"/>
      <c r="AD19" s="343"/>
      <c r="AE19" s="32"/>
    </row>
    <row r="20" spans="1:31" s="33" customFormat="1" ht="18" customHeight="1" x14ac:dyDescent="0.4">
      <c r="A20" s="329"/>
      <c r="B20" s="314" t="s">
        <v>59</v>
      </c>
      <c r="C20" s="315"/>
      <c r="D20" s="315"/>
      <c r="E20" s="315"/>
      <c r="F20" s="315"/>
      <c r="G20" s="315"/>
      <c r="H20" s="315"/>
      <c r="I20" s="315"/>
      <c r="J20" s="336"/>
      <c r="K20" s="316">
        <f>'８号内訳明細(ERAB)'!J32</f>
        <v>0</v>
      </c>
      <c r="L20" s="317"/>
      <c r="M20" s="317"/>
      <c r="N20" s="317"/>
      <c r="O20" s="317"/>
      <c r="P20" s="317"/>
      <c r="Q20" s="317"/>
      <c r="R20" s="317"/>
      <c r="S20" s="317"/>
      <c r="T20" s="317"/>
      <c r="U20" s="318"/>
      <c r="V20" s="35"/>
      <c r="W20" s="319"/>
      <c r="X20" s="342"/>
      <c r="Y20" s="342"/>
      <c r="Z20" s="343"/>
      <c r="AA20" s="319"/>
      <c r="AB20" s="342"/>
      <c r="AC20" s="342"/>
      <c r="AD20" s="343"/>
      <c r="AE20" s="32"/>
    </row>
    <row r="21" spans="1:31" s="33" customFormat="1" ht="18" customHeight="1" x14ac:dyDescent="0.4">
      <c r="A21" s="329"/>
      <c r="B21" s="314" t="s">
        <v>60</v>
      </c>
      <c r="C21" s="315"/>
      <c r="D21" s="315"/>
      <c r="E21" s="315"/>
      <c r="F21" s="315"/>
      <c r="G21" s="315"/>
      <c r="H21" s="315"/>
      <c r="I21" s="315"/>
      <c r="J21" s="336"/>
      <c r="K21" s="316">
        <f>'８号内訳明細(ERAB)'!J33</f>
        <v>0</v>
      </c>
      <c r="L21" s="317"/>
      <c r="M21" s="317"/>
      <c r="N21" s="317"/>
      <c r="O21" s="317"/>
      <c r="P21" s="317"/>
      <c r="Q21" s="317"/>
      <c r="R21" s="317"/>
      <c r="S21" s="317"/>
      <c r="T21" s="317"/>
      <c r="U21" s="318"/>
      <c r="V21" s="35"/>
      <c r="W21" s="319"/>
      <c r="X21" s="342"/>
      <c r="Y21" s="342"/>
      <c r="Z21" s="343"/>
      <c r="AA21" s="319"/>
      <c r="AB21" s="342"/>
      <c r="AC21" s="342"/>
      <c r="AD21" s="343"/>
      <c r="AE21" s="32"/>
    </row>
    <row r="22" spans="1:31" s="33" customFormat="1" ht="18" customHeight="1" x14ac:dyDescent="0.4">
      <c r="A22" s="322" t="s">
        <v>61</v>
      </c>
      <c r="B22" s="323"/>
      <c r="C22" s="323"/>
      <c r="D22" s="323"/>
      <c r="E22" s="323"/>
      <c r="F22" s="323"/>
      <c r="G22" s="323"/>
      <c r="H22" s="323"/>
      <c r="I22" s="323"/>
      <c r="J22" s="344"/>
      <c r="K22" s="324">
        <f>SUM(K18:U21)</f>
        <v>0</v>
      </c>
      <c r="L22" s="325"/>
      <c r="M22" s="325"/>
      <c r="N22" s="325"/>
      <c r="O22" s="325"/>
      <c r="P22" s="325"/>
      <c r="Q22" s="325"/>
      <c r="R22" s="325"/>
      <c r="S22" s="325"/>
      <c r="T22" s="325"/>
      <c r="U22" s="326"/>
      <c r="V22" s="25"/>
      <c r="W22" s="345"/>
      <c r="X22" s="346"/>
      <c r="Y22" s="346"/>
      <c r="Z22" s="346"/>
      <c r="AA22" s="345"/>
      <c r="AB22" s="346"/>
      <c r="AC22" s="346"/>
      <c r="AD22" s="347"/>
      <c r="AE22" s="32"/>
    </row>
    <row r="23" spans="1:31" s="33" customFormat="1" ht="18" customHeight="1" x14ac:dyDescent="0.4">
      <c r="A23" s="129"/>
      <c r="B23" s="129"/>
      <c r="C23" s="129"/>
      <c r="D23" s="129"/>
      <c r="E23" s="129"/>
      <c r="F23" s="129"/>
      <c r="G23" s="129"/>
      <c r="H23" s="129"/>
      <c r="I23" s="129"/>
      <c r="J23" s="129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25"/>
      <c r="W23" s="37"/>
      <c r="X23" s="37"/>
      <c r="Y23" s="37"/>
      <c r="Z23" s="37"/>
      <c r="AA23" s="37"/>
      <c r="AB23" s="37"/>
      <c r="AC23" s="37"/>
      <c r="AD23" s="37"/>
      <c r="AE23" s="32"/>
    </row>
    <row r="24" spans="1:31" ht="12.6" customHeight="1" x14ac:dyDescent="0.15">
      <c r="A24" s="125"/>
      <c r="B24" s="138"/>
      <c r="C24" s="138"/>
      <c r="D24" s="138"/>
      <c r="E24" s="138"/>
      <c r="F24" s="138"/>
      <c r="G24" s="138"/>
      <c r="H24" s="138"/>
      <c r="I24" s="138"/>
      <c r="J24" s="138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22"/>
      <c r="W24" s="21"/>
      <c r="X24" s="21"/>
      <c r="Y24" s="21"/>
      <c r="Z24" s="21"/>
      <c r="AA24" s="21"/>
      <c r="AB24" s="21"/>
      <c r="AC24" s="21"/>
      <c r="AD24" s="21"/>
    </row>
    <row r="25" spans="1:31" s="33" customFormat="1" ht="12.95" customHeight="1" x14ac:dyDescent="0.4">
      <c r="A25" s="294"/>
      <c r="B25" s="295"/>
      <c r="C25" s="295"/>
      <c r="D25" s="295"/>
      <c r="E25" s="295"/>
      <c r="F25" s="295"/>
      <c r="G25" s="295"/>
      <c r="H25" s="295"/>
      <c r="I25" s="295"/>
      <c r="J25" s="348"/>
      <c r="K25" s="351" t="str">
        <f>K6</f>
        <v>変更後の総事業費</v>
      </c>
      <c r="L25" s="352"/>
      <c r="M25" s="352"/>
      <c r="N25" s="352"/>
      <c r="O25" s="352"/>
      <c r="P25" s="352"/>
      <c r="Q25" s="352"/>
      <c r="R25" s="352"/>
      <c r="S25" s="352"/>
      <c r="T25" s="352"/>
      <c r="U25" s="353"/>
      <c r="V25" s="25"/>
      <c r="W25" s="357" t="s">
        <v>62</v>
      </c>
      <c r="X25" s="358"/>
      <c r="Y25" s="358"/>
      <c r="Z25" s="359"/>
      <c r="AA25" s="357" t="s">
        <v>63</v>
      </c>
      <c r="AB25" s="358"/>
      <c r="AC25" s="358"/>
      <c r="AD25" s="359"/>
      <c r="AE25" s="32"/>
    </row>
    <row r="26" spans="1:31" s="33" customFormat="1" ht="12.95" customHeight="1" thickBot="1" x14ac:dyDescent="0.45">
      <c r="A26" s="298"/>
      <c r="B26" s="349"/>
      <c r="C26" s="349"/>
      <c r="D26" s="349"/>
      <c r="E26" s="349"/>
      <c r="F26" s="349"/>
      <c r="G26" s="349"/>
      <c r="H26" s="349"/>
      <c r="I26" s="349"/>
      <c r="J26" s="350"/>
      <c r="K26" s="354"/>
      <c r="L26" s="355"/>
      <c r="M26" s="355"/>
      <c r="N26" s="355"/>
      <c r="O26" s="355"/>
      <c r="P26" s="355"/>
      <c r="Q26" s="355"/>
      <c r="R26" s="355"/>
      <c r="S26" s="355"/>
      <c r="T26" s="355"/>
      <c r="U26" s="356"/>
      <c r="V26" s="25"/>
      <c r="W26" s="360"/>
      <c r="X26" s="361"/>
      <c r="Y26" s="361"/>
      <c r="Z26" s="362"/>
      <c r="AA26" s="360"/>
      <c r="AB26" s="361"/>
      <c r="AC26" s="361"/>
      <c r="AD26" s="362"/>
      <c r="AE26" s="32"/>
    </row>
    <row r="27" spans="1:31" s="33" customFormat="1" ht="18" customHeight="1" thickBot="1" x14ac:dyDescent="0.45">
      <c r="A27" s="363" t="s">
        <v>64</v>
      </c>
      <c r="B27" s="363"/>
      <c r="C27" s="363"/>
      <c r="D27" s="363"/>
      <c r="E27" s="363"/>
      <c r="F27" s="363"/>
      <c r="G27" s="363"/>
      <c r="H27" s="363"/>
      <c r="I27" s="363"/>
      <c r="J27" s="363"/>
      <c r="K27" s="364">
        <f>SUM(K12,K16,K22)</f>
        <v>0</v>
      </c>
      <c r="L27" s="364"/>
      <c r="M27" s="364"/>
      <c r="N27" s="364"/>
      <c r="O27" s="364"/>
      <c r="P27" s="364"/>
      <c r="Q27" s="364"/>
      <c r="R27" s="364"/>
      <c r="S27" s="364"/>
      <c r="T27" s="364"/>
      <c r="U27" s="364"/>
      <c r="V27" s="25"/>
      <c r="W27" s="365">
        <f>W22</f>
        <v>0</v>
      </c>
      <c r="X27" s="366"/>
      <c r="Y27" s="366"/>
      <c r="Z27" s="367"/>
      <c r="AA27" s="365">
        <f>AA22</f>
        <v>0</v>
      </c>
      <c r="AB27" s="366"/>
      <c r="AC27" s="366"/>
      <c r="AD27" s="367"/>
      <c r="AE27" s="32"/>
    </row>
    <row r="28" spans="1:31" s="33" customFormat="1" ht="18" customHeight="1" x14ac:dyDescent="0.4">
      <c r="A28" s="129"/>
      <c r="B28" s="129"/>
      <c r="C28" s="129"/>
      <c r="D28" s="129"/>
      <c r="E28" s="129"/>
      <c r="F28" s="129"/>
      <c r="G28" s="129"/>
      <c r="H28" s="129"/>
      <c r="I28" s="129"/>
      <c r="J28" s="129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25"/>
      <c r="W28" s="37"/>
      <c r="X28" s="37"/>
      <c r="Y28" s="37"/>
      <c r="Z28" s="37"/>
      <c r="AA28" s="37"/>
      <c r="AB28" s="37"/>
      <c r="AC28" s="37"/>
      <c r="AD28" s="37"/>
      <c r="AE28" s="32"/>
    </row>
    <row r="29" spans="1:31" s="33" customFormat="1" ht="12.95" customHeight="1" x14ac:dyDescent="0.4">
      <c r="A29" s="125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39"/>
      <c r="W29" s="38"/>
      <c r="X29" s="38"/>
      <c r="Y29" s="38"/>
      <c r="Z29" s="38"/>
      <c r="AA29" s="38"/>
      <c r="AB29" s="38"/>
      <c r="AC29" s="38"/>
      <c r="AD29" s="38"/>
      <c r="AE29" s="32"/>
    </row>
    <row r="30" spans="1:31" s="33" customFormat="1" ht="18" customHeight="1" x14ac:dyDescent="0.4">
      <c r="A30" s="137"/>
      <c r="B30" s="140"/>
      <c r="C30" s="140"/>
      <c r="D30" s="140"/>
      <c r="E30" s="140"/>
      <c r="F30" s="140"/>
      <c r="G30" s="140"/>
      <c r="H30" s="140"/>
      <c r="I30" s="140"/>
      <c r="J30" s="141"/>
      <c r="K30" s="324" t="s">
        <v>65</v>
      </c>
      <c r="L30" s="325"/>
      <c r="M30" s="325"/>
      <c r="N30" s="325"/>
      <c r="O30" s="325"/>
      <c r="P30" s="325"/>
      <c r="Q30" s="325"/>
      <c r="R30" s="325"/>
      <c r="S30" s="325"/>
      <c r="T30" s="325"/>
      <c r="U30" s="326"/>
      <c r="V30" s="29"/>
      <c r="W30" s="27"/>
      <c r="X30" s="27"/>
      <c r="Y30" s="27"/>
      <c r="Z30" s="27"/>
      <c r="AA30" s="27"/>
      <c r="AB30" s="27"/>
      <c r="AC30" s="27"/>
      <c r="AD30" s="28"/>
      <c r="AE30" s="32"/>
    </row>
    <row r="31" spans="1:31" s="33" customFormat="1" ht="18" customHeight="1" x14ac:dyDescent="0.4">
      <c r="A31" s="142"/>
      <c r="B31" s="368" t="s">
        <v>66</v>
      </c>
      <c r="C31" s="368"/>
      <c r="D31" s="368"/>
      <c r="E31" s="368"/>
      <c r="F31" s="368"/>
      <c r="G31" s="368"/>
      <c r="H31" s="368"/>
      <c r="I31" s="368"/>
      <c r="J31" s="369"/>
      <c r="K31" s="370"/>
      <c r="L31" s="371"/>
      <c r="M31" s="371"/>
      <c r="N31" s="371"/>
      <c r="O31" s="371"/>
      <c r="P31" s="371"/>
      <c r="Q31" s="371"/>
      <c r="R31" s="371"/>
      <c r="S31" s="371"/>
      <c r="T31" s="371"/>
      <c r="U31" s="372"/>
      <c r="V31" s="35"/>
      <c r="W31" s="319"/>
      <c r="X31" s="342"/>
      <c r="Y31" s="342"/>
      <c r="Z31" s="343"/>
      <c r="AA31" s="319"/>
      <c r="AB31" s="342"/>
      <c r="AC31" s="342"/>
      <c r="AD31" s="343"/>
      <c r="AE31" s="32"/>
    </row>
    <row r="32" spans="1:31" s="33" customFormat="1" ht="18" customHeight="1" x14ac:dyDescent="0.4">
      <c r="A32" s="297"/>
      <c r="B32" s="297"/>
      <c r="C32" s="297"/>
      <c r="D32" s="297"/>
      <c r="E32" s="297"/>
      <c r="F32" s="297"/>
      <c r="G32" s="297"/>
      <c r="H32" s="297"/>
      <c r="I32" s="297"/>
      <c r="J32" s="297"/>
      <c r="K32" s="300">
        <f>K31</f>
        <v>0</v>
      </c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25"/>
      <c r="W32" s="345"/>
      <c r="X32" s="346"/>
      <c r="Y32" s="346"/>
      <c r="Z32" s="346"/>
      <c r="AA32" s="345"/>
      <c r="AB32" s="346"/>
      <c r="AC32" s="346"/>
      <c r="AD32" s="347"/>
      <c r="AE32" s="32"/>
    </row>
    <row r="33" spans="1:39" s="33" customFormat="1" ht="12.95" customHeight="1" x14ac:dyDescent="0.4">
      <c r="A33" s="20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9"/>
      <c r="W33" s="38"/>
      <c r="X33" s="38"/>
      <c r="Y33" s="38"/>
      <c r="Z33" s="38"/>
      <c r="AA33" s="38"/>
      <c r="AB33" s="38"/>
      <c r="AC33" s="38"/>
      <c r="AD33" s="38"/>
      <c r="AE33" s="32"/>
    </row>
    <row r="34" spans="1:39" ht="12.95" customHeight="1" x14ac:dyDescent="0.15">
      <c r="A34" s="40"/>
    </row>
    <row r="35" spans="1:39" ht="12.95" customHeight="1" x14ac:dyDescent="0.15">
      <c r="A35" s="40"/>
    </row>
    <row r="36" spans="1:39" ht="12.95" customHeight="1" x14ac:dyDescent="0.15"/>
    <row r="43" spans="1:39" x14ac:dyDescent="0.15">
      <c r="AM43" s="108"/>
    </row>
  </sheetData>
  <sheetProtection algorithmName="SHA-512" hashValue="CprRumxEZnCSKtSk+JGg+tXgUGUQ2gU8aBEJqoh04N25PB7f2zekHCU64WW6ZjQWw+IjBTGI6FqOO0iAN49mVQ==" saltValue="RVsZf/UQN743y9jrrug+rg==" spinCount="100000" sheet="1" selectLockedCells="1"/>
  <mergeCells count="70">
    <mergeCell ref="AA31:AD31"/>
    <mergeCell ref="A32:J32"/>
    <mergeCell ref="K32:U32"/>
    <mergeCell ref="W32:Z32"/>
    <mergeCell ref="AA32:AD32"/>
    <mergeCell ref="A25:J26"/>
    <mergeCell ref="K25:U26"/>
    <mergeCell ref="W25:Z26"/>
    <mergeCell ref="AA25:AD26"/>
    <mergeCell ref="A27:J27"/>
    <mergeCell ref="K27:U27"/>
    <mergeCell ref="W27:Z27"/>
    <mergeCell ref="AA27:AD27"/>
    <mergeCell ref="K30:U30"/>
    <mergeCell ref="B31:J31"/>
    <mergeCell ref="K31:U31"/>
    <mergeCell ref="W31:Z31"/>
    <mergeCell ref="A22:J22"/>
    <mergeCell ref="K22:U22"/>
    <mergeCell ref="W22:Z22"/>
    <mergeCell ref="AA22:AD22"/>
    <mergeCell ref="A19:A21"/>
    <mergeCell ref="B19:J19"/>
    <mergeCell ref="K19:U19"/>
    <mergeCell ref="W19:Z19"/>
    <mergeCell ref="AA19:AD19"/>
    <mergeCell ref="B20:J20"/>
    <mergeCell ref="K20:U20"/>
    <mergeCell ref="W20:Z20"/>
    <mergeCell ref="AA20:AD20"/>
    <mergeCell ref="B21:J21"/>
    <mergeCell ref="A16:J16"/>
    <mergeCell ref="K16:U16"/>
    <mergeCell ref="W16:Z16"/>
    <mergeCell ref="AA16:AD16"/>
    <mergeCell ref="A17:A18"/>
    <mergeCell ref="B18:J18"/>
    <mergeCell ref="K18:U18"/>
    <mergeCell ref="W18:Z18"/>
    <mergeCell ref="AA18:AD18"/>
    <mergeCell ref="K21:U21"/>
    <mergeCell ref="W21:Z21"/>
    <mergeCell ref="AA21:AD21"/>
    <mergeCell ref="A13:A15"/>
    <mergeCell ref="B14:J14"/>
    <mergeCell ref="K14:U14"/>
    <mergeCell ref="W14:Z14"/>
    <mergeCell ref="AA14:AD14"/>
    <mergeCell ref="B15:J15"/>
    <mergeCell ref="K15:U15"/>
    <mergeCell ref="W15:Z15"/>
    <mergeCell ref="AA15:AD15"/>
    <mergeCell ref="B11:J11"/>
    <mergeCell ref="K11:U11"/>
    <mergeCell ref="W11:Z11"/>
    <mergeCell ref="AA11:AD11"/>
    <mergeCell ref="A12:J12"/>
    <mergeCell ref="K12:U12"/>
    <mergeCell ref="W12:Z12"/>
    <mergeCell ref="AA12:AD12"/>
    <mergeCell ref="A9:A11"/>
    <mergeCell ref="B10:J10"/>
    <mergeCell ref="K10:U10"/>
    <mergeCell ref="W10:Z10"/>
    <mergeCell ref="AA10:AD10"/>
    <mergeCell ref="A3:U4"/>
    <mergeCell ref="A6:J8"/>
    <mergeCell ref="K6:U8"/>
    <mergeCell ref="W6:Z8"/>
    <mergeCell ref="AA6:AD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6401-5D20-4DCD-9C92-1CACC0049CB7}">
  <sheetPr codeName="Sheet5">
    <tabColor rgb="FF00B0F0"/>
  </sheetPr>
  <dimension ref="A1:K47"/>
  <sheetViews>
    <sheetView view="pageBreakPreview" zoomScaleNormal="100" zoomScaleSheetLayoutView="100" workbookViewId="0">
      <selection activeCell="B4" sqref="B4"/>
    </sheetView>
  </sheetViews>
  <sheetFormatPr defaultColWidth="8.75" defaultRowHeight="13.5" x14ac:dyDescent="0.4"/>
  <cols>
    <col min="1" max="1" width="4.25" style="46" customWidth="1"/>
    <col min="2" max="2" width="15" style="46" bestFit="1" customWidth="1"/>
    <col min="3" max="3" width="15.625" style="46" customWidth="1"/>
    <col min="4" max="5" width="30.625" style="46" customWidth="1"/>
    <col min="6" max="6" width="10.375" style="78" customWidth="1"/>
    <col min="7" max="7" width="6" style="79" customWidth="1"/>
    <col min="8" max="8" width="13.625" style="78" customWidth="1"/>
    <col min="9" max="9" width="16.625" style="78" customWidth="1"/>
    <col min="10" max="10" width="16.625" style="46" customWidth="1"/>
    <col min="11" max="12" width="9.625" style="46" customWidth="1"/>
    <col min="13" max="16384" width="8.75" style="46"/>
  </cols>
  <sheetData>
    <row r="1" spans="1:11" x14ac:dyDescent="0.4">
      <c r="A1" s="41" t="s">
        <v>67</v>
      </c>
      <c r="B1" s="41"/>
      <c r="C1" s="41"/>
      <c r="D1" s="42"/>
      <c r="E1" s="42"/>
      <c r="F1" s="43"/>
      <c r="G1" s="44"/>
      <c r="H1" s="43"/>
      <c r="I1" s="43"/>
      <c r="J1" s="42"/>
      <c r="K1" s="45"/>
    </row>
    <row r="2" spans="1:11" x14ac:dyDescent="0.4">
      <c r="A2" s="41"/>
      <c r="B2" s="41" t="s">
        <v>68</v>
      </c>
      <c r="C2" s="42" t="s">
        <v>69</v>
      </c>
      <c r="D2" s="42"/>
      <c r="E2" s="42"/>
      <c r="F2" s="43"/>
      <c r="G2" s="44"/>
      <c r="H2" s="43"/>
      <c r="I2" s="43"/>
      <c r="J2" s="42"/>
    </row>
    <row r="3" spans="1:11" ht="12.95" customHeight="1" x14ac:dyDescent="0.4">
      <c r="A3" s="41"/>
      <c r="B3" s="47" t="s">
        <v>70</v>
      </c>
      <c r="C3" s="48" t="s">
        <v>71</v>
      </c>
      <c r="D3" s="48" t="s">
        <v>72</v>
      </c>
      <c r="E3" s="48" t="s">
        <v>73</v>
      </c>
      <c r="F3" s="49" t="s">
        <v>74</v>
      </c>
      <c r="G3" s="48" t="s">
        <v>75</v>
      </c>
      <c r="H3" s="49" t="s">
        <v>76</v>
      </c>
      <c r="I3" s="49" t="s">
        <v>77</v>
      </c>
      <c r="J3" s="48" t="s">
        <v>78</v>
      </c>
    </row>
    <row r="4" spans="1:11" ht="12.95" customHeight="1" x14ac:dyDescent="0.4">
      <c r="A4" s="41"/>
      <c r="B4" s="50"/>
      <c r="C4" s="51"/>
      <c r="D4" s="51"/>
      <c r="E4" s="51"/>
      <c r="F4" s="52"/>
      <c r="G4" s="53"/>
      <c r="H4" s="52"/>
      <c r="I4" s="54"/>
      <c r="J4" s="51"/>
    </row>
    <row r="5" spans="1:11" ht="12.95" customHeight="1" x14ac:dyDescent="0.4">
      <c r="A5" s="41"/>
      <c r="B5" s="55"/>
      <c r="C5" s="56"/>
      <c r="D5" s="56"/>
      <c r="E5" s="56"/>
      <c r="F5" s="57"/>
      <c r="G5" s="58"/>
      <c r="H5" s="57"/>
      <c r="I5" s="54"/>
      <c r="J5" s="56"/>
    </row>
    <row r="6" spans="1:11" ht="12.95" customHeight="1" x14ac:dyDescent="0.4">
      <c r="A6" s="41"/>
      <c r="B6" s="55"/>
      <c r="C6" s="56"/>
      <c r="D6" s="56"/>
      <c r="E6" s="56"/>
      <c r="F6" s="57"/>
      <c r="G6" s="58"/>
      <c r="H6" s="57"/>
      <c r="I6" s="54"/>
      <c r="J6" s="56"/>
    </row>
    <row r="7" spans="1:11" ht="12.95" customHeight="1" x14ac:dyDescent="0.4">
      <c r="A7" s="41"/>
      <c r="B7" s="55"/>
      <c r="C7" s="56"/>
      <c r="D7" s="56"/>
      <c r="E7" s="56"/>
      <c r="F7" s="57"/>
      <c r="G7" s="58"/>
      <c r="H7" s="57"/>
      <c r="I7" s="54"/>
      <c r="J7" s="56"/>
    </row>
    <row r="8" spans="1:11" ht="12.95" customHeight="1" x14ac:dyDescent="0.4">
      <c r="A8" s="41"/>
      <c r="B8" s="55"/>
      <c r="C8" s="56"/>
      <c r="D8" s="56"/>
      <c r="E8" s="56"/>
      <c r="F8" s="57"/>
      <c r="G8" s="58"/>
      <c r="H8" s="57"/>
      <c r="I8" s="54"/>
      <c r="J8" s="56"/>
    </row>
    <row r="9" spans="1:11" ht="12.95" customHeight="1" x14ac:dyDescent="0.4">
      <c r="A9" s="41"/>
      <c r="B9" s="55"/>
      <c r="C9" s="56"/>
      <c r="D9" s="56"/>
      <c r="E9" s="56"/>
      <c r="F9" s="57"/>
      <c r="G9" s="58"/>
      <c r="H9" s="57"/>
      <c r="I9" s="54"/>
      <c r="J9" s="56"/>
    </row>
    <row r="10" spans="1:11" ht="12.95" customHeight="1" x14ac:dyDescent="0.4">
      <c r="A10" s="41"/>
      <c r="B10" s="55"/>
      <c r="C10" s="56"/>
      <c r="D10" s="56"/>
      <c r="E10" s="56"/>
      <c r="F10" s="57"/>
      <c r="G10" s="58"/>
      <c r="H10" s="57"/>
      <c r="I10" s="54"/>
      <c r="J10" s="56"/>
    </row>
    <row r="11" spans="1:11" ht="12.95" customHeight="1" x14ac:dyDescent="0.4">
      <c r="A11" s="41"/>
      <c r="B11" s="55"/>
      <c r="C11" s="56"/>
      <c r="D11" s="56"/>
      <c r="E11" s="56"/>
      <c r="F11" s="57"/>
      <c r="G11" s="58"/>
      <c r="H11" s="57"/>
      <c r="I11" s="54"/>
      <c r="J11" s="56"/>
    </row>
    <row r="12" spans="1:11" ht="12.95" customHeight="1" x14ac:dyDescent="0.4">
      <c r="A12" s="41"/>
      <c r="B12" s="55"/>
      <c r="C12" s="56"/>
      <c r="D12" s="56"/>
      <c r="E12" s="56"/>
      <c r="F12" s="57"/>
      <c r="G12" s="58"/>
      <c r="H12" s="57"/>
      <c r="I12" s="54"/>
      <c r="J12" s="56"/>
    </row>
    <row r="13" spans="1:11" ht="12.95" customHeight="1" x14ac:dyDescent="0.4">
      <c r="A13" s="41"/>
      <c r="B13" s="55"/>
      <c r="C13" s="56"/>
      <c r="D13" s="56"/>
      <c r="E13" s="56"/>
      <c r="F13" s="57"/>
      <c r="G13" s="58"/>
      <c r="H13" s="57"/>
      <c r="I13" s="54"/>
      <c r="J13" s="56"/>
    </row>
    <row r="14" spans="1:11" ht="12.95" customHeight="1" x14ac:dyDescent="0.4">
      <c r="A14" s="41"/>
      <c r="B14" s="55"/>
      <c r="C14" s="56"/>
      <c r="D14" s="56"/>
      <c r="E14" s="56"/>
      <c r="F14" s="57"/>
      <c r="G14" s="58"/>
      <c r="H14" s="57"/>
      <c r="I14" s="54"/>
      <c r="J14" s="56"/>
    </row>
    <row r="15" spans="1:11" ht="12.95" customHeight="1" x14ac:dyDescent="0.4">
      <c r="A15" s="41"/>
      <c r="B15" s="55"/>
      <c r="C15" s="56"/>
      <c r="D15" s="56"/>
      <c r="E15" s="56"/>
      <c r="F15" s="57"/>
      <c r="G15" s="58"/>
      <c r="H15" s="57"/>
      <c r="I15" s="54"/>
      <c r="J15" s="56"/>
    </row>
    <row r="16" spans="1:11" ht="12.95" customHeight="1" x14ac:dyDescent="0.4">
      <c r="A16" s="41"/>
      <c r="B16" s="55"/>
      <c r="C16" s="56"/>
      <c r="D16" s="56"/>
      <c r="E16" s="56"/>
      <c r="F16" s="57"/>
      <c r="G16" s="58"/>
      <c r="H16" s="57"/>
      <c r="I16" s="54"/>
      <c r="J16" s="56"/>
    </row>
    <row r="17" spans="1:11" ht="12.95" customHeight="1" x14ac:dyDescent="0.4">
      <c r="A17" s="41"/>
      <c r="B17" s="55"/>
      <c r="C17" s="56"/>
      <c r="D17" s="56"/>
      <c r="E17" s="56"/>
      <c r="F17" s="57"/>
      <c r="G17" s="58"/>
      <c r="H17" s="57"/>
      <c r="I17" s="54"/>
      <c r="J17" s="56"/>
    </row>
    <row r="18" spans="1:11" ht="12.95" customHeight="1" x14ac:dyDescent="0.4">
      <c r="A18" s="41"/>
      <c r="B18" s="55"/>
      <c r="C18" s="56"/>
      <c r="D18" s="56"/>
      <c r="E18" s="56"/>
      <c r="F18" s="57"/>
      <c r="G18" s="58"/>
      <c r="H18" s="57"/>
      <c r="I18" s="54"/>
      <c r="J18" s="56"/>
    </row>
    <row r="19" spans="1:11" ht="12.95" customHeight="1" x14ac:dyDescent="0.4">
      <c r="A19" s="41"/>
      <c r="B19" s="55"/>
      <c r="C19" s="56"/>
      <c r="D19" s="56"/>
      <c r="E19" s="56"/>
      <c r="F19" s="57"/>
      <c r="G19" s="58"/>
      <c r="H19" s="57"/>
      <c r="I19" s="54"/>
      <c r="J19" s="56"/>
    </row>
    <row r="20" spans="1:11" ht="12.95" customHeight="1" x14ac:dyDescent="0.4">
      <c r="A20" s="41"/>
      <c r="B20" s="55"/>
      <c r="C20" s="56"/>
      <c r="D20" s="56"/>
      <c r="E20" s="56"/>
      <c r="F20" s="57"/>
      <c r="G20" s="58"/>
      <c r="H20" s="57"/>
      <c r="I20" s="54"/>
      <c r="J20" s="56"/>
    </row>
    <row r="21" spans="1:11" ht="12.95" customHeight="1" x14ac:dyDescent="0.4">
      <c r="A21" s="41"/>
      <c r="B21" s="55"/>
      <c r="C21" s="56"/>
      <c r="D21" s="56"/>
      <c r="E21" s="56"/>
      <c r="F21" s="57"/>
      <c r="G21" s="58"/>
      <c r="H21" s="57"/>
      <c r="I21" s="54"/>
      <c r="J21" s="56"/>
    </row>
    <row r="22" spans="1:11" ht="12.95" customHeight="1" x14ac:dyDescent="0.4">
      <c r="A22" s="41"/>
      <c r="B22" s="55"/>
      <c r="C22" s="56"/>
      <c r="D22" s="56"/>
      <c r="E22" s="56"/>
      <c r="F22" s="57"/>
      <c r="G22" s="58"/>
      <c r="H22" s="57"/>
      <c r="I22" s="54"/>
      <c r="J22" s="56"/>
    </row>
    <row r="23" spans="1:11" ht="12.95" customHeight="1" x14ac:dyDescent="0.4">
      <c r="A23" s="41"/>
      <c r="B23" s="55"/>
      <c r="C23" s="56"/>
      <c r="D23" s="56"/>
      <c r="E23" s="56"/>
      <c r="F23" s="57"/>
      <c r="G23" s="58"/>
      <c r="H23" s="57"/>
      <c r="I23" s="54"/>
      <c r="J23" s="56"/>
    </row>
    <row r="24" spans="1:11" ht="12.95" customHeight="1" x14ac:dyDescent="0.4">
      <c r="A24" s="41"/>
      <c r="B24" s="55"/>
      <c r="C24" s="56"/>
      <c r="D24" s="56"/>
      <c r="E24" s="56"/>
      <c r="F24" s="57"/>
      <c r="G24" s="58"/>
      <c r="H24" s="57"/>
      <c r="I24" s="54"/>
      <c r="J24" s="56"/>
    </row>
    <row r="25" spans="1:11" ht="12.95" customHeight="1" x14ac:dyDescent="0.4">
      <c r="A25" s="41"/>
      <c r="B25" s="55"/>
      <c r="C25" s="56"/>
      <c r="D25" s="56"/>
      <c r="E25" s="56"/>
      <c r="F25" s="57"/>
      <c r="G25" s="58"/>
      <c r="H25" s="57"/>
      <c r="I25" s="54"/>
      <c r="J25" s="56"/>
    </row>
    <row r="26" spans="1:11" ht="12.95" customHeight="1" x14ac:dyDescent="0.4">
      <c r="A26" s="41"/>
      <c r="B26" s="55"/>
      <c r="C26" s="56"/>
      <c r="D26" s="56"/>
      <c r="E26" s="56"/>
      <c r="F26" s="57"/>
      <c r="G26" s="58"/>
      <c r="H26" s="57"/>
      <c r="I26" s="54"/>
      <c r="J26" s="56"/>
    </row>
    <row r="27" spans="1:11" ht="12.95" customHeight="1" x14ac:dyDescent="0.4">
      <c r="A27" s="41"/>
      <c r="B27" s="55"/>
      <c r="C27" s="56"/>
      <c r="D27" s="56"/>
      <c r="E27" s="56"/>
      <c r="F27" s="57"/>
      <c r="G27" s="58"/>
      <c r="H27" s="57"/>
      <c r="I27" s="54"/>
      <c r="J27" s="56"/>
    </row>
    <row r="28" spans="1:11" ht="12.95" customHeight="1" x14ac:dyDescent="0.4">
      <c r="A28" s="41"/>
      <c r="B28" s="55"/>
      <c r="C28" s="56"/>
      <c r="D28" s="56"/>
      <c r="E28" s="56"/>
      <c r="F28" s="57"/>
      <c r="G28" s="58"/>
      <c r="H28" s="57"/>
      <c r="I28" s="54"/>
      <c r="J28" s="56"/>
    </row>
    <row r="29" spans="1:11" ht="12.95" customHeight="1" x14ac:dyDescent="0.4">
      <c r="A29" s="41"/>
      <c r="B29" s="59"/>
      <c r="C29" s="60"/>
      <c r="D29" s="60"/>
      <c r="E29" s="60"/>
      <c r="F29" s="61"/>
      <c r="G29" s="62"/>
      <c r="H29" s="61"/>
      <c r="I29" s="54"/>
      <c r="J29" s="60"/>
    </row>
    <row r="30" spans="1:11" ht="12.95" customHeight="1" x14ac:dyDescent="0.4">
      <c r="A30" s="41"/>
      <c r="B30" s="41"/>
      <c r="C30" s="41"/>
      <c r="D30" s="42" t="s">
        <v>79</v>
      </c>
      <c r="E30" s="42"/>
      <c r="F30" s="63" t="s">
        <v>80</v>
      </c>
      <c r="G30" s="64"/>
      <c r="H30" s="65"/>
      <c r="I30" s="66" t="s">
        <v>81</v>
      </c>
      <c r="J30" s="67">
        <f>SUMIF(B4:B29,"①システム経費等",I4:I29)</f>
        <v>0</v>
      </c>
      <c r="K30" s="45"/>
    </row>
    <row r="31" spans="1:11" ht="12.95" customHeight="1" x14ac:dyDescent="0.4">
      <c r="A31" s="41"/>
      <c r="B31" s="41"/>
      <c r="C31" s="41"/>
      <c r="D31" s="42"/>
      <c r="E31" s="42"/>
      <c r="F31" s="68" t="s">
        <v>50</v>
      </c>
      <c r="G31" s="69"/>
      <c r="H31" s="70"/>
      <c r="I31" s="71" t="s">
        <v>81</v>
      </c>
      <c r="J31" s="72">
        <f>SUMIF(B4:B29,"②エネルギー貯留設備",I4:I29)</f>
        <v>0</v>
      </c>
      <c r="K31" s="73"/>
    </row>
    <row r="32" spans="1:11" ht="12.95" customHeight="1" x14ac:dyDescent="0.4">
      <c r="D32" s="45"/>
      <c r="E32" s="45"/>
      <c r="F32" s="74"/>
      <c r="G32" s="75"/>
      <c r="H32" s="74"/>
      <c r="I32" s="74"/>
      <c r="J32" s="76"/>
      <c r="K32" s="77"/>
    </row>
    <row r="33" spans="4:11" ht="12.95" customHeight="1" x14ac:dyDescent="0.4">
      <c r="D33" s="45"/>
      <c r="E33" s="45"/>
      <c r="F33" s="74"/>
      <c r="G33" s="75"/>
      <c r="H33" s="74"/>
      <c r="I33" s="74"/>
      <c r="J33" s="76"/>
      <c r="K33" s="77"/>
    </row>
    <row r="34" spans="4:11" ht="12.95" customHeight="1" x14ac:dyDescent="0.4">
      <c r="K34" s="80"/>
    </row>
    <row r="35" spans="4:11" ht="12.95" customHeight="1" x14ac:dyDescent="0.4">
      <c r="K35" s="80"/>
    </row>
    <row r="36" spans="4:11" ht="12.95" customHeight="1" x14ac:dyDescent="0.4">
      <c r="K36" s="80"/>
    </row>
    <row r="37" spans="4:11" ht="12.95" customHeight="1" x14ac:dyDescent="0.4">
      <c r="K37" s="80"/>
    </row>
    <row r="38" spans="4:11" ht="12.95" customHeight="1" x14ac:dyDescent="0.4">
      <c r="K38" s="80"/>
    </row>
    <row r="39" spans="4:11" ht="12.95" customHeight="1" x14ac:dyDescent="0.4">
      <c r="K39" s="80"/>
    </row>
    <row r="40" spans="4:11" ht="12.95" customHeight="1" x14ac:dyDescent="0.4">
      <c r="K40" s="80"/>
    </row>
    <row r="41" spans="4:11" ht="12.95" customHeight="1" x14ac:dyDescent="0.4">
      <c r="K41" s="80"/>
    </row>
    <row r="42" spans="4:11" ht="12.95" customHeight="1" x14ac:dyDescent="0.4">
      <c r="K42" s="80"/>
    </row>
    <row r="43" spans="4:11" ht="12.95" customHeight="1" x14ac:dyDescent="0.4"/>
    <row r="44" spans="4:11" ht="12.95" customHeight="1" x14ac:dyDescent="0.4"/>
    <row r="45" spans="4:11" ht="12.95" customHeight="1" x14ac:dyDescent="0.4"/>
    <row r="46" spans="4:11" x14ac:dyDescent="0.4">
      <c r="G46" s="79" t="s">
        <v>82</v>
      </c>
    </row>
    <row r="47" spans="4:11" x14ac:dyDescent="0.4">
      <c r="G47" s="79" t="s">
        <v>83</v>
      </c>
    </row>
  </sheetData>
  <sheetProtection algorithmName="SHA-512" hashValue="5KB2tEA35YVzEXZgEM17NLKzv0GpetjeOOcZZlHJvaIDbVwjJtmBGLa0BDP7Ef3LPkwkRJd7OmIxhjlTy3/FTQ==" saltValue="M4TziWA1amUYHX6PkLTigg==" spinCount="100000" sheet="1" insertRows="0"/>
  <phoneticPr fontId="3"/>
  <dataValidations count="7">
    <dataValidation type="list" allowBlank="1" showInputMessage="1" showErrorMessage="1" sqref="B4:B29" xr:uid="{71F52377-0F14-43D9-86FB-4AD65670563A}">
      <formula1>"①システム経費等,②エネルギー貯留設備"</formula1>
    </dataValidation>
    <dataValidation type="list" allowBlank="1" showInputMessage="1" showErrorMessage="1" sqref="K4:K29" xr:uid="{D61CA0A6-F5F6-4446-A694-454733BE07E2}">
      <formula1>$G$46:$G$47</formula1>
    </dataValidation>
    <dataValidation allowBlank="1" showInputMessage="1" showErrorMessage="1" prompt="一式の場合は下枠に明細をご記入ください。" sqref="J33" xr:uid="{DBB69DF8-3462-43AF-BB7B-A117DE474091}"/>
    <dataValidation type="list" allowBlank="1" showInputMessage="1" showErrorMessage="1" sqref="D30:D33" xr:uid="{D55C134F-49F5-4DBC-8D34-B81D5CBB2504}">
      <formula1>"〇,×"</formula1>
    </dataValidation>
    <dataValidation allowBlank="1" showErrorMessage="1" prompt="一式の場合は下枠に明細をご記入ください。" sqref="J30:J32" xr:uid="{CAB0F9DC-0AE2-4B70-9AF0-7BBED01EF2AF}"/>
    <dataValidation allowBlank="1" showErrorMessage="1" sqref="F4:J29" xr:uid="{2D2BAD00-96F2-41E2-966D-778E111E4364}"/>
    <dataValidation type="list" allowBlank="1" showInputMessage="1" showErrorMessage="1" sqref="C4:C29" xr:uid="{0B2F9118-B3E4-4F32-ADDE-A9A989525CB5}">
      <formula1>"システム構築費,システム改修費,設計費,設備費,工事費,改修費,その他"</formula1>
    </dataValidation>
  </dataValidations>
  <pageMargins left="0.7" right="0.7" top="0.75" bottom="0.75" header="0.3" footer="0.3"/>
  <pageSetup paperSize="9" scale="68" orientation="landscape" r:id="rId1"/>
  <colBreaks count="1" manualBreakCount="1">
    <brk id="10" max="3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9DD69-8CC0-4B98-A952-9C4E4966F01A}">
  <sheetPr codeName="Sheet8">
    <tabColor rgb="FF00B0F0"/>
  </sheetPr>
  <dimension ref="A1:K47"/>
  <sheetViews>
    <sheetView view="pageBreakPreview" zoomScaleNormal="100" zoomScaleSheetLayoutView="100" workbookViewId="0">
      <selection activeCell="B4" sqref="B4"/>
    </sheetView>
  </sheetViews>
  <sheetFormatPr defaultColWidth="8.75" defaultRowHeight="13.5" x14ac:dyDescent="0.4"/>
  <cols>
    <col min="1" max="1" width="4.25" style="46" customWidth="1"/>
    <col min="2" max="2" width="15" style="46" bestFit="1" customWidth="1"/>
    <col min="3" max="3" width="15.625" style="46" customWidth="1"/>
    <col min="4" max="5" width="30.625" style="46" customWidth="1"/>
    <col min="6" max="6" width="10.375" style="78" customWidth="1"/>
    <col min="7" max="7" width="6" style="79" customWidth="1"/>
    <col min="8" max="8" width="13.625" style="78" customWidth="1"/>
    <col min="9" max="9" width="16.625" style="78" customWidth="1"/>
    <col min="10" max="10" width="16.625" style="46" customWidth="1"/>
    <col min="11" max="12" width="9.625" style="46" customWidth="1"/>
    <col min="13" max="16384" width="8.75" style="46"/>
  </cols>
  <sheetData>
    <row r="1" spans="1:11" x14ac:dyDescent="0.4">
      <c r="A1" s="41" t="s">
        <v>84</v>
      </c>
      <c r="B1" s="41"/>
      <c r="C1" s="41"/>
      <c r="D1" s="42"/>
      <c r="E1" s="42"/>
      <c r="F1" s="43"/>
      <c r="G1" s="44"/>
      <c r="H1" s="43"/>
      <c r="I1" s="43"/>
      <c r="J1" s="42"/>
      <c r="K1" s="45"/>
    </row>
    <row r="2" spans="1:11" x14ac:dyDescent="0.4">
      <c r="A2" s="41"/>
      <c r="B2" s="41" t="s">
        <v>68</v>
      </c>
      <c r="C2" s="42" t="s">
        <v>52</v>
      </c>
      <c r="D2" s="42"/>
      <c r="E2" s="42"/>
      <c r="F2" s="43"/>
      <c r="G2" s="44"/>
      <c r="H2" s="43"/>
      <c r="I2" s="43"/>
      <c r="J2" s="42"/>
    </row>
    <row r="3" spans="1:11" ht="12.95" customHeight="1" x14ac:dyDescent="0.4">
      <c r="A3" s="41"/>
      <c r="B3" s="47" t="s">
        <v>70</v>
      </c>
      <c r="C3" s="48" t="s">
        <v>71</v>
      </c>
      <c r="D3" s="48" t="s">
        <v>72</v>
      </c>
      <c r="E3" s="48" t="s">
        <v>73</v>
      </c>
      <c r="F3" s="49" t="s">
        <v>74</v>
      </c>
      <c r="G3" s="48" t="s">
        <v>75</v>
      </c>
      <c r="H3" s="49" t="s">
        <v>76</v>
      </c>
      <c r="I3" s="49" t="s">
        <v>77</v>
      </c>
      <c r="J3" s="48" t="s">
        <v>78</v>
      </c>
    </row>
    <row r="4" spans="1:11" ht="12.95" customHeight="1" x14ac:dyDescent="0.4">
      <c r="A4" s="41"/>
      <c r="B4" s="50"/>
      <c r="C4" s="51"/>
      <c r="D4" s="51"/>
      <c r="E4" s="51"/>
      <c r="F4" s="52"/>
      <c r="G4" s="53"/>
      <c r="H4" s="52"/>
      <c r="I4" s="54"/>
      <c r="J4" s="51"/>
    </row>
    <row r="5" spans="1:11" ht="12.95" customHeight="1" x14ac:dyDescent="0.4">
      <c r="A5" s="41"/>
      <c r="B5" s="55"/>
      <c r="C5" s="56"/>
      <c r="D5" s="56"/>
      <c r="E5" s="56"/>
      <c r="F5" s="57"/>
      <c r="G5" s="58"/>
      <c r="H5" s="57"/>
      <c r="I5" s="54"/>
      <c r="J5" s="56"/>
    </row>
    <row r="6" spans="1:11" ht="12.95" customHeight="1" x14ac:dyDescent="0.4">
      <c r="A6" s="41"/>
      <c r="B6" s="55"/>
      <c r="C6" s="56"/>
      <c r="D6" s="56"/>
      <c r="E6" s="56"/>
      <c r="F6" s="57"/>
      <c r="G6" s="58"/>
      <c r="H6" s="57"/>
      <c r="I6" s="54"/>
      <c r="J6" s="56"/>
    </row>
    <row r="7" spans="1:11" ht="12.95" customHeight="1" x14ac:dyDescent="0.4">
      <c r="A7" s="41"/>
      <c r="B7" s="55"/>
      <c r="C7" s="56"/>
      <c r="D7" s="56"/>
      <c r="E7" s="56"/>
      <c r="F7" s="57"/>
      <c r="G7" s="58"/>
      <c r="H7" s="57"/>
      <c r="I7" s="54"/>
      <c r="J7" s="56"/>
    </row>
    <row r="8" spans="1:11" ht="12.95" customHeight="1" x14ac:dyDescent="0.4">
      <c r="A8" s="41"/>
      <c r="B8" s="55"/>
      <c r="C8" s="56"/>
      <c r="D8" s="56"/>
      <c r="E8" s="56"/>
      <c r="F8" s="57"/>
      <c r="G8" s="58"/>
      <c r="H8" s="57"/>
      <c r="I8" s="54"/>
      <c r="J8" s="56"/>
    </row>
    <row r="9" spans="1:11" ht="12.95" customHeight="1" x14ac:dyDescent="0.4">
      <c r="A9" s="41"/>
      <c r="B9" s="55"/>
      <c r="C9" s="56"/>
      <c r="D9" s="56"/>
      <c r="E9" s="56"/>
      <c r="F9" s="57"/>
      <c r="G9" s="58"/>
      <c r="H9" s="57"/>
      <c r="I9" s="54"/>
      <c r="J9" s="56"/>
    </row>
    <row r="10" spans="1:11" ht="12.95" customHeight="1" x14ac:dyDescent="0.4">
      <c r="A10" s="41"/>
      <c r="B10" s="55"/>
      <c r="C10" s="56"/>
      <c r="D10" s="56"/>
      <c r="E10" s="56"/>
      <c r="F10" s="57"/>
      <c r="G10" s="58"/>
      <c r="H10" s="57"/>
      <c r="I10" s="54"/>
      <c r="J10" s="56"/>
    </row>
    <row r="11" spans="1:11" ht="12.95" customHeight="1" x14ac:dyDescent="0.4">
      <c r="A11" s="41"/>
      <c r="B11" s="55"/>
      <c r="C11" s="56"/>
      <c r="D11" s="56"/>
      <c r="E11" s="56"/>
      <c r="F11" s="57"/>
      <c r="G11" s="58"/>
      <c r="H11" s="57"/>
      <c r="I11" s="54"/>
      <c r="J11" s="56"/>
    </row>
    <row r="12" spans="1:11" ht="12.95" customHeight="1" x14ac:dyDescent="0.4">
      <c r="A12" s="41"/>
      <c r="B12" s="55"/>
      <c r="C12" s="56"/>
      <c r="D12" s="56"/>
      <c r="E12" s="56"/>
      <c r="F12" s="57"/>
      <c r="G12" s="58"/>
      <c r="H12" s="57"/>
      <c r="I12" s="54"/>
      <c r="J12" s="56"/>
    </row>
    <row r="13" spans="1:11" ht="12.95" customHeight="1" x14ac:dyDescent="0.4">
      <c r="A13" s="41"/>
      <c r="B13" s="55"/>
      <c r="C13" s="56"/>
      <c r="D13" s="56"/>
      <c r="E13" s="56"/>
      <c r="F13" s="57"/>
      <c r="G13" s="58"/>
      <c r="H13" s="57"/>
      <c r="I13" s="54"/>
      <c r="J13" s="56"/>
    </row>
    <row r="14" spans="1:11" ht="12.95" customHeight="1" x14ac:dyDescent="0.4">
      <c r="A14" s="41"/>
      <c r="B14" s="55"/>
      <c r="C14" s="56"/>
      <c r="D14" s="56"/>
      <c r="E14" s="56"/>
      <c r="F14" s="57"/>
      <c r="G14" s="58"/>
      <c r="H14" s="57"/>
      <c r="I14" s="54"/>
      <c r="J14" s="56"/>
    </row>
    <row r="15" spans="1:11" ht="12.95" customHeight="1" x14ac:dyDescent="0.4">
      <c r="A15" s="41"/>
      <c r="B15" s="55"/>
      <c r="C15" s="56"/>
      <c r="D15" s="56"/>
      <c r="E15" s="56"/>
      <c r="F15" s="57"/>
      <c r="G15" s="58"/>
      <c r="H15" s="57"/>
      <c r="I15" s="54"/>
      <c r="J15" s="56"/>
    </row>
    <row r="16" spans="1:11" ht="12.95" customHeight="1" x14ac:dyDescent="0.4">
      <c r="A16" s="41"/>
      <c r="B16" s="55"/>
      <c r="C16" s="56"/>
      <c r="D16" s="56"/>
      <c r="E16" s="56"/>
      <c r="F16" s="57"/>
      <c r="G16" s="58"/>
      <c r="H16" s="57"/>
      <c r="I16" s="54"/>
      <c r="J16" s="56"/>
    </row>
    <row r="17" spans="1:11" ht="12.95" customHeight="1" x14ac:dyDescent="0.4">
      <c r="A17" s="41"/>
      <c r="B17" s="55"/>
      <c r="C17" s="56"/>
      <c r="D17" s="56"/>
      <c r="E17" s="56"/>
      <c r="F17" s="57"/>
      <c r="G17" s="58"/>
      <c r="H17" s="57"/>
      <c r="I17" s="54"/>
      <c r="J17" s="56"/>
    </row>
    <row r="18" spans="1:11" ht="12.95" customHeight="1" x14ac:dyDescent="0.4">
      <c r="A18" s="41"/>
      <c r="B18" s="55"/>
      <c r="C18" s="56"/>
      <c r="D18" s="56"/>
      <c r="E18" s="56"/>
      <c r="F18" s="57"/>
      <c r="G18" s="58"/>
      <c r="H18" s="57"/>
      <c r="I18" s="54"/>
      <c r="J18" s="56"/>
    </row>
    <row r="19" spans="1:11" ht="12.95" customHeight="1" x14ac:dyDescent="0.4">
      <c r="A19" s="41"/>
      <c r="B19" s="55"/>
      <c r="C19" s="56"/>
      <c r="D19" s="56"/>
      <c r="E19" s="56"/>
      <c r="F19" s="57"/>
      <c r="G19" s="58"/>
      <c r="H19" s="57"/>
      <c r="I19" s="54"/>
      <c r="J19" s="56"/>
    </row>
    <row r="20" spans="1:11" ht="12.95" customHeight="1" x14ac:dyDescent="0.4">
      <c r="A20" s="41"/>
      <c r="B20" s="55"/>
      <c r="C20" s="56"/>
      <c r="D20" s="56"/>
      <c r="E20" s="56"/>
      <c r="F20" s="57"/>
      <c r="G20" s="58"/>
      <c r="H20" s="57"/>
      <c r="I20" s="54"/>
      <c r="J20" s="56"/>
    </row>
    <row r="21" spans="1:11" ht="12.95" customHeight="1" x14ac:dyDescent="0.4">
      <c r="A21" s="41"/>
      <c r="B21" s="55"/>
      <c r="C21" s="56"/>
      <c r="D21" s="56"/>
      <c r="E21" s="56"/>
      <c r="F21" s="57"/>
      <c r="G21" s="58"/>
      <c r="H21" s="57"/>
      <c r="I21" s="54"/>
      <c r="J21" s="56"/>
    </row>
    <row r="22" spans="1:11" ht="12.95" customHeight="1" x14ac:dyDescent="0.4">
      <c r="A22" s="41"/>
      <c r="B22" s="55"/>
      <c r="C22" s="56"/>
      <c r="D22" s="56"/>
      <c r="E22" s="56"/>
      <c r="F22" s="57"/>
      <c r="G22" s="58"/>
      <c r="H22" s="57"/>
      <c r="I22" s="54"/>
      <c r="J22" s="56"/>
    </row>
    <row r="23" spans="1:11" ht="12.95" customHeight="1" x14ac:dyDescent="0.4">
      <c r="A23" s="41"/>
      <c r="B23" s="55"/>
      <c r="C23" s="56"/>
      <c r="D23" s="56"/>
      <c r="E23" s="56"/>
      <c r="F23" s="57"/>
      <c r="G23" s="58"/>
      <c r="H23" s="57"/>
      <c r="I23" s="54"/>
      <c r="J23" s="56"/>
    </row>
    <row r="24" spans="1:11" ht="12.95" customHeight="1" x14ac:dyDescent="0.4">
      <c r="A24" s="41"/>
      <c r="B24" s="55"/>
      <c r="C24" s="56"/>
      <c r="D24" s="56"/>
      <c r="E24" s="56"/>
      <c r="F24" s="57"/>
      <c r="G24" s="58"/>
      <c r="H24" s="57"/>
      <c r="I24" s="54"/>
      <c r="J24" s="56"/>
    </row>
    <row r="25" spans="1:11" ht="12.95" customHeight="1" x14ac:dyDescent="0.4">
      <c r="A25" s="41"/>
      <c r="B25" s="55"/>
      <c r="C25" s="56"/>
      <c r="D25" s="56"/>
      <c r="E25" s="56"/>
      <c r="F25" s="57"/>
      <c r="G25" s="58"/>
      <c r="H25" s="57"/>
      <c r="I25" s="54"/>
      <c r="J25" s="56"/>
    </row>
    <row r="26" spans="1:11" ht="12.95" customHeight="1" x14ac:dyDescent="0.4">
      <c r="A26" s="41"/>
      <c r="B26" s="55"/>
      <c r="C26" s="56"/>
      <c r="D26" s="56"/>
      <c r="E26" s="56"/>
      <c r="F26" s="57"/>
      <c r="G26" s="58"/>
      <c r="H26" s="57"/>
      <c r="I26" s="54"/>
      <c r="J26" s="56"/>
    </row>
    <row r="27" spans="1:11" ht="12.95" customHeight="1" x14ac:dyDescent="0.4">
      <c r="A27" s="41"/>
      <c r="B27" s="55"/>
      <c r="C27" s="56"/>
      <c r="D27" s="56"/>
      <c r="E27" s="56"/>
      <c r="F27" s="57"/>
      <c r="G27" s="58"/>
      <c r="H27" s="57"/>
      <c r="I27" s="54"/>
      <c r="J27" s="56"/>
    </row>
    <row r="28" spans="1:11" ht="12.95" customHeight="1" x14ac:dyDescent="0.4">
      <c r="A28" s="41"/>
      <c r="B28" s="55"/>
      <c r="C28" s="56"/>
      <c r="D28" s="56"/>
      <c r="E28" s="56"/>
      <c r="F28" s="57"/>
      <c r="G28" s="58"/>
      <c r="H28" s="57"/>
      <c r="I28" s="54"/>
      <c r="J28" s="56"/>
    </row>
    <row r="29" spans="1:11" ht="12.95" customHeight="1" x14ac:dyDescent="0.4">
      <c r="A29" s="41"/>
      <c r="B29" s="59"/>
      <c r="C29" s="60"/>
      <c r="D29" s="60"/>
      <c r="E29" s="60"/>
      <c r="F29" s="61"/>
      <c r="G29" s="62"/>
      <c r="H29" s="61"/>
      <c r="I29" s="54"/>
      <c r="J29" s="60"/>
    </row>
    <row r="30" spans="1:11" ht="12.95" customHeight="1" x14ac:dyDescent="0.4">
      <c r="A30" s="41"/>
      <c r="B30" s="41"/>
      <c r="C30" s="41"/>
      <c r="D30" s="42" t="s">
        <v>79</v>
      </c>
      <c r="E30" s="42"/>
      <c r="F30" s="63" t="s">
        <v>85</v>
      </c>
      <c r="G30" s="64"/>
      <c r="H30" s="65"/>
      <c r="I30" s="66" t="s">
        <v>81</v>
      </c>
      <c r="J30" s="67">
        <f>SUMIF(B4:B29,"③システム経費等",I4:I29)</f>
        <v>0</v>
      </c>
      <c r="K30" s="45"/>
    </row>
    <row r="31" spans="1:11" ht="12.95" customHeight="1" x14ac:dyDescent="0.4">
      <c r="A31" s="41"/>
      <c r="B31" s="41"/>
      <c r="C31" s="41"/>
      <c r="D31" s="42"/>
      <c r="E31" s="42"/>
      <c r="F31" s="68" t="s">
        <v>54</v>
      </c>
      <c r="G31" s="69"/>
      <c r="H31" s="70"/>
      <c r="I31" s="71" t="s">
        <v>81</v>
      </c>
      <c r="J31" s="72">
        <f>SUMIF(B4:B29,"④エネルギー貯留設備",I4:I29)</f>
        <v>0</v>
      </c>
      <c r="K31" s="73"/>
    </row>
    <row r="32" spans="1:11" ht="12.95" customHeight="1" x14ac:dyDescent="0.4">
      <c r="D32" s="45"/>
      <c r="E32" s="45"/>
      <c r="F32" s="74"/>
      <c r="G32" s="75"/>
      <c r="H32" s="74"/>
      <c r="I32" s="74"/>
      <c r="J32" s="76"/>
      <c r="K32" s="77"/>
    </row>
    <row r="33" spans="4:11" ht="12.95" customHeight="1" x14ac:dyDescent="0.4">
      <c r="D33" s="45"/>
      <c r="E33" s="45"/>
      <c r="F33" s="74"/>
      <c r="G33" s="75"/>
      <c r="H33" s="74"/>
      <c r="I33" s="74"/>
      <c r="J33" s="76"/>
      <c r="K33" s="77"/>
    </row>
    <row r="34" spans="4:11" ht="12.95" customHeight="1" x14ac:dyDescent="0.4">
      <c r="K34" s="80"/>
    </row>
    <row r="35" spans="4:11" ht="12.95" customHeight="1" x14ac:dyDescent="0.4">
      <c r="K35" s="80"/>
    </row>
    <row r="36" spans="4:11" ht="12.95" customHeight="1" x14ac:dyDescent="0.4">
      <c r="K36" s="80"/>
    </row>
    <row r="37" spans="4:11" ht="12.95" customHeight="1" x14ac:dyDescent="0.4">
      <c r="K37" s="80"/>
    </row>
    <row r="38" spans="4:11" ht="12.95" customHeight="1" x14ac:dyDescent="0.4">
      <c r="K38" s="80"/>
    </row>
    <row r="39" spans="4:11" ht="12.95" customHeight="1" x14ac:dyDescent="0.4">
      <c r="K39" s="80"/>
    </row>
    <row r="40" spans="4:11" ht="12.95" customHeight="1" x14ac:dyDescent="0.4">
      <c r="K40" s="80"/>
    </row>
    <row r="41" spans="4:11" ht="12.95" customHeight="1" x14ac:dyDescent="0.4">
      <c r="K41" s="80"/>
    </row>
    <row r="42" spans="4:11" ht="12.95" customHeight="1" x14ac:dyDescent="0.4">
      <c r="K42" s="80"/>
    </row>
    <row r="43" spans="4:11" ht="12.95" customHeight="1" x14ac:dyDescent="0.4"/>
    <row r="44" spans="4:11" ht="12.95" customHeight="1" x14ac:dyDescent="0.4"/>
    <row r="45" spans="4:11" ht="12.95" customHeight="1" x14ac:dyDescent="0.4"/>
    <row r="46" spans="4:11" x14ac:dyDescent="0.4">
      <c r="G46" s="79" t="s">
        <v>82</v>
      </c>
    </row>
    <row r="47" spans="4:11" x14ac:dyDescent="0.4">
      <c r="G47" s="79" t="s">
        <v>83</v>
      </c>
    </row>
  </sheetData>
  <sheetProtection algorithmName="SHA-512" hashValue="m2PrYi1weFU0I8tewYqaxSjG3HMDBWyg0gBsIWRXj65ON7DI4m36sAbELTexru2lD0cil1dkqDL3l8craxMESQ==" saltValue="ZFHZGIfDnb5xz0iahio0pw==" spinCount="100000" sheet="1" insertRows="0"/>
  <phoneticPr fontId="3"/>
  <dataValidations count="7">
    <dataValidation type="list" allowBlank="1" showInputMessage="1" showErrorMessage="1" sqref="C4:C29" xr:uid="{B5E516AF-68E4-4063-BC8C-400B1B827E07}">
      <formula1>"システム構築費,システム改修費,設計費,設備費,工事費,改修費,その他"</formula1>
    </dataValidation>
    <dataValidation allowBlank="1" showErrorMessage="1" sqref="F4:J29" xr:uid="{2479D7C9-EB92-4501-8B4E-A83B255654C8}"/>
    <dataValidation type="list" allowBlank="1" showInputMessage="1" showErrorMessage="1" sqref="B4:B29" xr:uid="{577967B5-4FA5-42B3-9615-780FBFA84AAE}">
      <formula1>"③システム経費等,④エネルギー貯留設備"</formula1>
    </dataValidation>
    <dataValidation allowBlank="1" showErrorMessage="1" prompt="一式の場合は下枠に明細をご記入ください。" sqref="J30:J32" xr:uid="{4BBFE0D0-34FE-407F-8ABF-09D8FA2AB17C}"/>
    <dataValidation type="list" allowBlank="1" showInputMessage="1" showErrorMessage="1" sqref="D30:D33" xr:uid="{1908CF2D-60C7-409B-929E-3E73FE3C2DC0}">
      <formula1>"〇,×"</formula1>
    </dataValidation>
    <dataValidation allowBlank="1" showInputMessage="1" showErrorMessage="1" prompt="一式の場合は下枠に明細をご記入ください。" sqref="J33" xr:uid="{61AA457A-49B5-4BB9-91DF-88429C7E752E}"/>
    <dataValidation type="list" allowBlank="1" showInputMessage="1" showErrorMessage="1" sqref="K4:K29" xr:uid="{ED47A04C-9530-423F-8358-0B7182E8F5E0}">
      <formula1>$G$46:$G$47</formula1>
    </dataValidation>
  </dataValidations>
  <pageMargins left="0.7" right="0.7" top="0.75" bottom="0.75" header="0.3" footer="0.3"/>
  <pageSetup paperSize="9" scale="68" orientation="landscape" r:id="rId1"/>
  <colBreaks count="1" manualBreakCount="1">
    <brk id="10" max="3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5EEE-ECF7-45BE-81A3-45BAB41606EC}">
  <sheetPr codeName="Sheet11">
    <tabColor rgb="FF00B0F0"/>
  </sheetPr>
  <dimension ref="A1:K54"/>
  <sheetViews>
    <sheetView view="pageBreakPreview" zoomScaleNormal="100" zoomScaleSheetLayoutView="100" workbookViewId="0">
      <selection activeCell="B4" sqref="B4"/>
    </sheetView>
  </sheetViews>
  <sheetFormatPr defaultColWidth="8.75" defaultRowHeight="13.5" x14ac:dyDescent="0.4"/>
  <cols>
    <col min="1" max="1" width="4.25" style="46" customWidth="1"/>
    <col min="2" max="2" width="15" style="46" bestFit="1" customWidth="1"/>
    <col min="3" max="3" width="15.625" style="46" customWidth="1"/>
    <col min="4" max="5" width="30.625" style="46" customWidth="1"/>
    <col min="6" max="6" width="10.375" style="46" customWidth="1"/>
    <col min="7" max="7" width="6" style="46" customWidth="1"/>
    <col min="8" max="8" width="13.625" style="46" customWidth="1"/>
    <col min="9" max="10" width="16.625" style="46" customWidth="1"/>
    <col min="11" max="11" width="16.375" style="46" hidden="1" customWidth="1"/>
    <col min="12" max="16384" width="8.75" style="46"/>
  </cols>
  <sheetData>
    <row r="1" spans="1:11" x14ac:dyDescent="0.4">
      <c r="A1" s="41" t="s">
        <v>67</v>
      </c>
      <c r="B1" s="41"/>
      <c r="C1" s="41"/>
      <c r="D1" s="42"/>
      <c r="E1" s="42"/>
      <c r="F1" s="42"/>
      <c r="G1" s="42"/>
      <c r="H1" s="42"/>
      <c r="I1" s="42"/>
      <c r="J1" s="42"/>
      <c r="K1" s="45"/>
    </row>
    <row r="2" spans="1:11" x14ac:dyDescent="0.4">
      <c r="A2" s="41"/>
      <c r="B2" s="41" t="s">
        <v>68</v>
      </c>
      <c r="C2" s="42" t="s">
        <v>86</v>
      </c>
      <c r="D2" s="42"/>
      <c r="E2" s="42"/>
      <c r="F2" s="42"/>
      <c r="G2" s="42"/>
      <c r="H2" s="42"/>
      <c r="I2" s="42"/>
      <c r="J2" s="42"/>
    </row>
    <row r="3" spans="1:11" ht="12.95" customHeight="1" x14ac:dyDescent="0.4">
      <c r="A3" s="41"/>
      <c r="B3" s="47" t="s">
        <v>70</v>
      </c>
      <c r="C3" s="48" t="s">
        <v>71</v>
      </c>
      <c r="D3" s="48" t="s">
        <v>72</v>
      </c>
      <c r="E3" s="48" t="s">
        <v>73</v>
      </c>
      <c r="F3" s="49" t="s">
        <v>74</v>
      </c>
      <c r="G3" s="48" t="s">
        <v>75</v>
      </c>
      <c r="H3" s="49" t="s">
        <v>76</v>
      </c>
      <c r="I3" s="49" t="s">
        <v>77</v>
      </c>
      <c r="J3" s="48" t="s">
        <v>78</v>
      </c>
      <c r="K3" s="46" t="s">
        <v>87</v>
      </c>
    </row>
    <row r="4" spans="1:11" ht="12.95" customHeight="1" x14ac:dyDescent="0.4">
      <c r="A4" s="41"/>
      <c r="B4" s="50"/>
      <c r="C4" s="51"/>
      <c r="D4" s="51"/>
      <c r="E4" s="51"/>
      <c r="F4" s="52"/>
      <c r="G4" s="53"/>
      <c r="H4" s="52"/>
      <c r="I4" s="54"/>
      <c r="J4" s="51"/>
    </row>
    <row r="5" spans="1:11" ht="12.95" customHeight="1" x14ac:dyDescent="0.4">
      <c r="A5" s="41"/>
      <c r="B5" s="55"/>
      <c r="C5" s="56"/>
      <c r="D5" s="56"/>
      <c r="E5" s="56"/>
      <c r="F5" s="57"/>
      <c r="G5" s="58"/>
      <c r="H5" s="57"/>
      <c r="I5" s="54"/>
      <c r="J5" s="56"/>
    </row>
    <row r="6" spans="1:11" ht="12.95" customHeight="1" x14ac:dyDescent="0.4">
      <c r="A6" s="41"/>
      <c r="B6" s="55"/>
      <c r="C6" s="56"/>
      <c r="D6" s="56"/>
      <c r="E6" s="56"/>
      <c r="F6" s="57"/>
      <c r="G6" s="58"/>
      <c r="H6" s="57"/>
      <c r="I6" s="54"/>
      <c r="J6" s="56"/>
    </row>
    <row r="7" spans="1:11" ht="12.95" customHeight="1" x14ac:dyDescent="0.4">
      <c r="A7" s="41"/>
      <c r="B7" s="55"/>
      <c r="C7" s="56"/>
      <c r="D7" s="56"/>
      <c r="E7" s="56"/>
      <c r="F7" s="57"/>
      <c r="G7" s="58"/>
      <c r="H7" s="57"/>
      <c r="I7" s="54"/>
      <c r="J7" s="56"/>
    </row>
    <row r="8" spans="1:11" ht="12.95" customHeight="1" x14ac:dyDescent="0.4">
      <c r="A8" s="41"/>
      <c r="B8" s="55"/>
      <c r="C8" s="56"/>
      <c r="D8" s="56"/>
      <c r="E8" s="56"/>
      <c r="F8" s="57"/>
      <c r="G8" s="58"/>
      <c r="H8" s="57"/>
      <c r="I8" s="54"/>
      <c r="J8" s="56"/>
    </row>
    <row r="9" spans="1:11" ht="12.95" customHeight="1" x14ac:dyDescent="0.4">
      <c r="A9" s="41"/>
      <c r="B9" s="55"/>
      <c r="C9" s="56"/>
      <c r="D9" s="56"/>
      <c r="E9" s="56"/>
      <c r="F9" s="57"/>
      <c r="G9" s="58"/>
      <c r="H9" s="57"/>
      <c r="I9" s="54"/>
      <c r="J9" s="56"/>
    </row>
    <row r="10" spans="1:11" ht="12.95" customHeight="1" x14ac:dyDescent="0.4">
      <c r="A10" s="41"/>
      <c r="B10" s="55"/>
      <c r="C10" s="56"/>
      <c r="D10" s="56"/>
      <c r="E10" s="56"/>
      <c r="F10" s="57"/>
      <c r="G10" s="58"/>
      <c r="H10" s="57"/>
      <c r="I10" s="54"/>
      <c r="J10" s="56"/>
    </row>
    <row r="11" spans="1:11" ht="12.95" customHeight="1" x14ac:dyDescent="0.4">
      <c r="A11" s="41"/>
      <c r="B11" s="55"/>
      <c r="C11" s="56"/>
      <c r="D11" s="56"/>
      <c r="E11" s="56"/>
      <c r="F11" s="57"/>
      <c r="G11" s="58"/>
      <c r="H11" s="57"/>
      <c r="I11" s="54"/>
      <c r="J11" s="56"/>
    </row>
    <row r="12" spans="1:11" ht="12.95" customHeight="1" x14ac:dyDescent="0.4">
      <c r="A12" s="41"/>
      <c r="B12" s="55"/>
      <c r="C12" s="56"/>
      <c r="D12" s="56"/>
      <c r="E12" s="56"/>
      <c r="F12" s="57"/>
      <c r="G12" s="58"/>
      <c r="H12" s="57"/>
      <c r="I12" s="54"/>
      <c r="J12" s="56"/>
    </row>
    <row r="13" spans="1:11" ht="12.95" customHeight="1" x14ac:dyDescent="0.4">
      <c r="A13" s="41"/>
      <c r="B13" s="55"/>
      <c r="C13" s="56"/>
      <c r="D13" s="56"/>
      <c r="E13" s="56"/>
      <c r="F13" s="57"/>
      <c r="G13" s="58"/>
      <c r="H13" s="57"/>
      <c r="I13" s="54"/>
      <c r="J13" s="56"/>
    </row>
    <row r="14" spans="1:11" ht="12.95" customHeight="1" x14ac:dyDescent="0.4">
      <c r="A14" s="41"/>
      <c r="B14" s="55"/>
      <c r="C14" s="56"/>
      <c r="D14" s="56"/>
      <c r="E14" s="56"/>
      <c r="F14" s="57"/>
      <c r="G14" s="58"/>
      <c r="H14" s="57"/>
      <c r="I14" s="54"/>
      <c r="J14" s="56"/>
    </row>
    <row r="15" spans="1:11" ht="12.95" customHeight="1" x14ac:dyDescent="0.4">
      <c r="A15" s="41"/>
      <c r="B15" s="55"/>
      <c r="C15" s="56"/>
      <c r="D15" s="56"/>
      <c r="E15" s="56"/>
      <c r="F15" s="57"/>
      <c r="G15" s="58"/>
      <c r="H15" s="57"/>
      <c r="I15" s="54"/>
      <c r="J15" s="56"/>
    </row>
    <row r="16" spans="1:11" ht="12.95" customHeight="1" x14ac:dyDescent="0.4">
      <c r="A16" s="41"/>
      <c r="B16" s="55"/>
      <c r="C16" s="56"/>
      <c r="D16" s="56"/>
      <c r="E16" s="56"/>
      <c r="F16" s="57"/>
      <c r="G16" s="58"/>
      <c r="H16" s="57"/>
      <c r="I16" s="54"/>
      <c r="J16" s="56"/>
    </row>
    <row r="17" spans="1:11" ht="12.95" customHeight="1" x14ac:dyDescent="0.4">
      <c r="A17" s="41"/>
      <c r="B17" s="55"/>
      <c r="C17" s="56"/>
      <c r="D17" s="56"/>
      <c r="E17" s="56"/>
      <c r="F17" s="57"/>
      <c r="G17" s="58"/>
      <c r="H17" s="57"/>
      <c r="I17" s="54"/>
      <c r="J17" s="56"/>
    </row>
    <row r="18" spans="1:11" ht="12.95" customHeight="1" x14ac:dyDescent="0.4">
      <c r="A18" s="41"/>
      <c r="B18" s="55"/>
      <c r="C18" s="56"/>
      <c r="D18" s="56"/>
      <c r="E18" s="56"/>
      <c r="F18" s="57"/>
      <c r="G18" s="58"/>
      <c r="H18" s="57"/>
      <c r="I18" s="54"/>
      <c r="J18" s="56"/>
    </row>
    <row r="19" spans="1:11" ht="12.95" customHeight="1" x14ac:dyDescent="0.4">
      <c r="A19" s="41"/>
      <c r="B19" s="55"/>
      <c r="C19" s="56"/>
      <c r="D19" s="56"/>
      <c r="E19" s="56"/>
      <c r="F19" s="57"/>
      <c r="G19" s="58"/>
      <c r="H19" s="57"/>
      <c r="I19" s="54"/>
      <c r="J19" s="56"/>
    </row>
    <row r="20" spans="1:11" ht="12.95" customHeight="1" x14ac:dyDescent="0.4">
      <c r="A20" s="41"/>
      <c r="B20" s="55"/>
      <c r="C20" s="56"/>
      <c r="D20" s="56"/>
      <c r="E20" s="56"/>
      <c r="F20" s="57"/>
      <c r="G20" s="58"/>
      <c r="H20" s="57"/>
      <c r="I20" s="54"/>
      <c r="J20" s="56"/>
    </row>
    <row r="21" spans="1:11" ht="12.95" customHeight="1" x14ac:dyDescent="0.4">
      <c r="A21" s="41"/>
      <c r="B21" s="55"/>
      <c r="C21" s="56"/>
      <c r="D21" s="56"/>
      <c r="E21" s="56"/>
      <c r="F21" s="57"/>
      <c r="G21" s="58"/>
      <c r="H21" s="57"/>
      <c r="I21" s="54"/>
      <c r="J21" s="56"/>
    </row>
    <row r="22" spans="1:11" ht="12.95" customHeight="1" x14ac:dyDescent="0.4">
      <c r="A22" s="41"/>
      <c r="B22" s="55"/>
      <c r="C22" s="56"/>
      <c r="D22" s="56"/>
      <c r="E22" s="56"/>
      <c r="F22" s="57"/>
      <c r="G22" s="58"/>
      <c r="H22" s="57"/>
      <c r="I22" s="54"/>
      <c r="J22" s="56"/>
    </row>
    <row r="23" spans="1:11" ht="12.95" customHeight="1" x14ac:dyDescent="0.4">
      <c r="A23" s="41"/>
      <c r="B23" s="55"/>
      <c r="C23" s="56"/>
      <c r="D23" s="56"/>
      <c r="E23" s="56"/>
      <c r="F23" s="57"/>
      <c r="G23" s="58"/>
      <c r="H23" s="57"/>
      <c r="I23" s="54"/>
      <c r="J23" s="56"/>
    </row>
    <row r="24" spans="1:11" ht="12.95" customHeight="1" x14ac:dyDescent="0.4">
      <c r="A24" s="41"/>
      <c r="B24" s="55"/>
      <c r="C24" s="56"/>
      <c r="D24" s="56"/>
      <c r="E24" s="56"/>
      <c r="F24" s="57"/>
      <c r="G24" s="58"/>
      <c r="H24" s="57"/>
      <c r="I24" s="54"/>
      <c r="J24" s="56"/>
    </row>
    <row r="25" spans="1:11" ht="12.95" customHeight="1" x14ac:dyDescent="0.4">
      <c r="A25" s="41"/>
      <c r="B25" s="55"/>
      <c r="C25" s="56"/>
      <c r="D25" s="56"/>
      <c r="E25" s="56"/>
      <c r="F25" s="57"/>
      <c r="G25" s="58"/>
      <c r="H25" s="57"/>
      <c r="I25" s="54"/>
      <c r="J25" s="56"/>
    </row>
    <row r="26" spans="1:11" ht="12.95" customHeight="1" x14ac:dyDescent="0.4">
      <c r="A26" s="41"/>
      <c r="B26" s="55"/>
      <c r="C26" s="56"/>
      <c r="D26" s="56"/>
      <c r="E26" s="56"/>
      <c r="F26" s="57"/>
      <c r="G26" s="58"/>
      <c r="H26" s="57"/>
      <c r="I26" s="54"/>
      <c r="J26" s="56"/>
    </row>
    <row r="27" spans="1:11" ht="12.95" customHeight="1" x14ac:dyDescent="0.4">
      <c r="A27" s="41"/>
      <c r="B27" s="55"/>
      <c r="C27" s="56"/>
      <c r="D27" s="56"/>
      <c r="E27" s="56"/>
      <c r="F27" s="57"/>
      <c r="G27" s="58"/>
      <c r="H27" s="57"/>
      <c r="I27" s="54"/>
      <c r="J27" s="56"/>
    </row>
    <row r="28" spans="1:11" ht="12.95" customHeight="1" x14ac:dyDescent="0.4">
      <c r="A28" s="41"/>
      <c r="B28" s="55"/>
      <c r="C28" s="56"/>
      <c r="D28" s="56"/>
      <c r="E28" s="56"/>
      <c r="F28" s="57"/>
      <c r="G28" s="58"/>
      <c r="H28" s="57"/>
      <c r="I28" s="54"/>
      <c r="J28" s="56"/>
    </row>
    <row r="29" spans="1:11" ht="12.95" customHeight="1" x14ac:dyDescent="0.4">
      <c r="A29" s="41"/>
      <c r="B29" s="59"/>
      <c r="C29" s="60"/>
      <c r="D29" s="60"/>
      <c r="E29" s="60"/>
      <c r="F29" s="61"/>
      <c r="G29" s="62"/>
      <c r="H29" s="61"/>
      <c r="I29" s="54"/>
      <c r="J29" s="60"/>
    </row>
    <row r="30" spans="1:11" ht="12.95" customHeight="1" x14ac:dyDescent="0.4">
      <c r="A30" s="41"/>
      <c r="B30" s="41"/>
      <c r="C30" s="41"/>
      <c r="D30" s="42" t="s">
        <v>79</v>
      </c>
      <c r="E30" s="42"/>
      <c r="F30" s="81" t="s">
        <v>57</v>
      </c>
      <c r="G30" s="82"/>
      <c r="H30" s="82"/>
      <c r="I30" s="83" t="s">
        <v>81</v>
      </c>
      <c r="J30" s="84">
        <f>SUMIF(B4:B29,"⑤システム構築費等",I4:I29)</f>
        <v>0</v>
      </c>
      <c r="K30" s="45"/>
    </row>
    <row r="31" spans="1:11" ht="12.95" customHeight="1" x14ac:dyDescent="0.4">
      <c r="A31" s="41"/>
      <c r="B31" s="41"/>
      <c r="C31" s="41"/>
      <c r="D31" s="42"/>
      <c r="E31" s="42"/>
      <c r="F31" s="85" t="s">
        <v>88</v>
      </c>
      <c r="G31" s="42"/>
      <c r="H31" s="42"/>
      <c r="I31" s="86" t="s">
        <v>81</v>
      </c>
      <c r="J31" s="87">
        <f>SUMIF(B4:B29,"⑥再エネ発電設備",I4:I29)</f>
        <v>0</v>
      </c>
      <c r="K31" s="88"/>
    </row>
    <row r="32" spans="1:11" ht="12.95" customHeight="1" x14ac:dyDescent="0.4">
      <c r="A32" s="41"/>
      <c r="B32" s="41"/>
      <c r="C32" s="41"/>
      <c r="D32" s="42"/>
      <c r="E32" s="42"/>
      <c r="F32" s="85" t="s">
        <v>59</v>
      </c>
      <c r="G32" s="42"/>
      <c r="H32" s="42"/>
      <c r="I32" s="86" t="s">
        <v>81</v>
      </c>
      <c r="J32" s="87">
        <f>SUMIF(B4:B29,"⑦エネルギー貯留設備",I4:I29)</f>
        <v>0</v>
      </c>
      <c r="K32" s="73"/>
    </row>
    <row r="33" spans="1:11" ht="12.95" customHeight="1" x14ac:dyDescent="0.4">
      <c r="A33" s="41"/>
      <c r="B33" s="41"/>
      <c r="C33" s="41"/>
      <c r="D33" s="42"/>
      <c r="E33" s="42"/>
      <c r="F33" s="89" t="str">
        <f>'[5]１号内訳書'!B21</f>
        <v>⑧通信機器</v>
      </c>
      <c r="G33" s="90"/>
      <c r="H33" s="90"/>
      <c r="I33" s="91" t="s">
        <v>81</v>
      </c>
      <c r="J33" s="92">
        <f>SUMIF(B4:B29,"⑧通信機器",I4:I29)</f>
        <v>0</v>
      </c>
      <c r="K33" s="88"/>
    </row>
    <row r="34" spans="1:11" ht="12.95" customHeight="1" x14ac:dyDescent="0.4">
      <c r="A34" s="41"/>
      <c r="B34" s="41"/>
      <c r="C34" s="41"/>
      <c r="D34" s="42"/>
      <c r="E34" s="42"/>
      <c r="F34" s="42"/>
      <c r="G34" s="42"/>
      <c r="H34" s="42"/>
      <c r="I34" s="42"/>
      <c r="J34" s="76"/>
      <c r="K34" s="80"/>
    </row>
    <row r="35" spans="1:11" ht="12.95" customHeight="1" x14ac:dyDescent="0.4">
      <c r="A35" s="41"/>
      <c r="B35" s="41"/>
      <c r="C35" s="41"/>
      <c r="D35" s="42"/>
      <c r="E35" s="42"/>
      <c r="F35" s="81" t="s">
        <v>89</v>
      </c>
      <c r="G35" s="82"/>
      <c r="H35" s="82"/>
      <c r="I35" s="82"/>
      <c r="J35" s="67"/>
      <c r="K35" s="77"/>
    </row>
    <row r="36" spans="1:11" ht="12.95" customHeight="1" x14ac:dyDescent="0.4">
      <c r="A36" s="41"/>
      <c r="B36" s="41"/>
      <c r="C36" s="41"/>
      <c r="D36" s="41"/>
      <c r="E36" s="41"/>
      <c r="F36" s="93"/>
      <c r="G36" s="94"/>
      <c r="H36" s="94" t="s">
        <v>90</v>
      </c>
      <c r="I36" s="95"/>
      <c r="J36" s="96" t="s">
        <v>91</v>
      </c>
      <c r="K36" s="77"/>
    </row>
    <row r="37" spans="1:11" ht="12.95" customHeight="1" x14ac:dyDescent="0.4">
      <c r="A37" s="41"/>
      <c r="B37" s="41"/>
      <c r="C37" s="41"/>
      <c r="D37" s="41"/>
      <c r="E37" s="41"/>
      <c r="F37" s="97" t="s">
        <v>92</v>
      </c>
      <c r="G37" s="98"/>
      <c r="H37" s="98"/>
      <c r="I37" s="98"/>
      <c r="J37" s="99"/>
      <c r="K37" s="80"/>
    </row>
    <row r="38" spans="1:11" ht="12.95" customHeight="1" x14ac:dyDescent="0.4">
      <c r="A38" s="41"/>
      <c r="B38" s="41"/>
      <c r="C38" s="41"/>
      <c r="D38" s="41"/>
      <c r="E38" s="41"/>
      <c r="F38" s="93"/>
      <c r="G38" s="94"/>
      <c r="H38" s="94" t="s">
        <v>93</v>
      </c>
      <c r="I38" s="95"/>
      <c r="J38" s="96" t="s">
        <v>91</v>
      </c>
      <c r="K38" s="80"/>
    </row>
    <row r="39" spans="1:11" ht="12.95" customHeight="1" x14ac:dyDescent="0.4">
      <c r="K39" s="80"/>
    </row>
    <row r="40" spans="1:11" ht="12.95" customHeight="1" x14ac:dyDescent="0.4">
      <c r="K40" s="80"/>
    </row>
    <row r="41" spans="1:11" ht="12.95" customHeight="1" x14ac:dyDescent="0.4">
      <c r="K41" s="80"/>
    </row>
    <row r="42" spans="1:11" ht="12.95" customHeight="1" x14ac:dyDescent="0.4">
      <c r="K42" s="80"/>
    </row>
    <row r="43" spans="1:11" ht="12.95" customHeight="1" x14ac:dyDescent="0.4">
      <c r="K43" s="80"/>
    </row>
    <row r="44" spans="1:11" ht="12.95" customHeight="1" x14ac:dyDescent="0.4">
      <c r="K44" s="80"/>
    </row>
    <row r="45" spans="1:11" ht="12.95" customHeight="1" x14ac:dyDescent="0.4">
      <c r="K45" s="80"/>
    </row>
    <row r="46" spans="1:11" ht="12.95" customHeight="1" x14ac:dyDescent="0.4"/>
    <row r="47" spans="1:11" ht="12.95" customHeight="1" x14ac:dyDescent="0.4"/>
    <row r="48" spans="1:11" ht="12.95" customHeight="1" x14ac:dyDescent="0.4"/>
    <row r="49" spans="7:7" ht="12.95" customHeight="1" x14ac:dyDescent="0.4"/>
    <row r="50" spans="7:7" ht="12.95" customHeight="1" x14ac:dyDescent="0.4"/>
    <row r="51" spans="7:7" ht="12.95" customHeight="1" x14ac:dyDescent="0.4"/>
    <row r="53" spans="7:7" x14ac:dyDescent="0.4">
      <c r="G53" s="46" t="s">
        <v>82</v>
      </c>
    </row>
    <row r="54" spans="7:7" x14ac:dyDescent="0.4">
      <c r="G54" s="46" t="s">
        <v>83</v>
      </c>
    </row>
  </sheetData>
  <sheetProtection algorithmName="SHA-512" hashValue="LRotJcX6NReLVi/tdlDvGuS/TWG+TMdcIJ73Fyyg7ybx7eki7PnYviksTJNDpu7sdqLO9jrsIlF04FXC/4DTLQ==" saltValue="A6s5QdJIdUKSKvu6lC/9qw==" spinCount="100000" sheet="1" insertRows="0"/>
  <phoneticPr fontId="3"/>
  <dataValidations count="6">
    <dataValidation type="list" allowBlank="1" showInputMessage="1" showErrorMessage="1" sqref="K4:K29" xr:uid="{0B5B5F2B-583D-4551-BD91-2F8F95ED9CC7}">
      <formula1>$G$53:$G$54</formula1>
    </dataValidation>
    <dataValidation type="list" allowBlank="1" showInputMessage="1" showErrorMessage="1" sqref="D30:D35" xr:uid="{81EE76B7-CE65-426F-A30D-F1215D9CF530}">
      <formula1>"〇,×"</formula1>
    </dataValidation>
    <dataValidation allowBlank="1" showErrorMessage="1" prompt="一式の場合は下枠に明細をご記入ください。" sqref="J30" xr:uid="{195086E5-D011-4464-844F-BB2E7A51320E}"/>
    <dataValidation allowBlank="1" showErrorMessage="1" sqref="J31:J38 F4:J29" xr:uid="{06F31BF2-8B50-4BDB-A896-02EE8D2F81C1}"/>
    <dataValidation type="list" allowBlank="1" showInputMessage="1" showErrorMessage="1" sqref="B4:B29" xr:uid="{68A39360-87B1-4504-BE05-F732DEE82417}">
      <formula1>"⑤システム構築費等,⑥再エネ発電設備,⑦エネルギー貯留設備,⑧通信機器"</formula1>
    </dataValidation>
    <dataValidation type="list" allowBlank="1" showInputMessage="1" showErrorMessage="1" sqref="C4:C29" xr:uid="{106978DD-0049-4B52-A363-EC7200DF30DE}">
      <formula1>"システム構築費,システム改修費,設計費,設備費,工事費,改修費,その他"</formula1>
    </dataValidation>
  </dataValidation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CDD23-D6C4-49F1-9562-68D0B7DF49B8}">
  <sheetPr codeName="Sheet29">
    <tabColor rgb="FF00B0F0"/>
  </sheetPr>
  <dimension ref="A1:AM72"/>
  <sheetViews>
    <sheetView view="pageBreakPreview" topLeftCell="A25" zoomScaleNormal="100" zoomScaleSheetLayoutView="100" workbookViewId="0">
      <selection activeCell="N52" sqref="N52:AB53"/>
    </sheetView>
  </sheetViews>
  <sheetFormatPr defaultColWidth="3" defaultRowHeight="12" customHeight="1" x14ac:dyDescent="0.15"/>
  <cols>
    <col min="1" max="16384" width="3" style="3"/>
  </cols>
  <sheetData>
    <row r="1" spans="1:31" ht="12" customHeight="1" x14ac:dyDescent="0.15">
      <c r="A1" s="104"/>
      <c r="B1" s="107"/>
      <c r="C1" s="109" t="str">
        <f>"第"&amp;[5]様式一覧!A13&amp;"号様式（第"&amp;[5]様式一覧!D13&amp;"条関係）"</f>
        <v>第10号様式（第19条関係）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7"/>
      <c r="AD1" s="107"/>
    </row>
    <row r="2" spans="1:31" ht="12" customHeight="1" x14ac:dyDescent="0.1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7"/>
      <c r="AD2" s="107"/>
    </row>
    <row r="3" spans="1:31" ht="12" customHeight="1" x14ac:dyDescent="0.1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10"/>
      <c r="V3" s="225"/>
      <c r="W3" s="225"/>
      <c r="X3" s="104" t="s">
        <v>0</v>
      </c>
      <c r="Y3" s="5"/>
      <c r="Z3" s="104" t="s">
        <v>1</v>
      </c>
      <c r="AA3" s="5"/>
      <c r="AB3" s="104" t="s">
        <v>2</v>
      </c>
      <c r="AC3" s="107"/>
      <c r="AD3" s="107"/>
      <c r="AE3" s="100"/>
    </row>
    <row r="4" spans="1:31" ht="12" customHeight="1" x14ac:dyDescent="0.15">
      <c r="A4" s="104"/>
      <c r="B4" s="104"/>
      <c r="C4" s="104" t="s">
        <v>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7"/>
      <c r="W4" s="107"/>
      <c r="X4" s="107"/>
      <c r="Y4" s="107"/>
      <c r="Z4" s="107"/>
      <c r="AA4" s="107"/>
      <c r="AB4" s="107"/>
      <c r="AC4" s="107"/>
      <c r="AD4" s="107"/>
    </row>
    <row r="5" spans="1:31" ht="12" customHeight="1" x14ac:dyDescent="0.15">
      <c r="A5" s="104"/>
      <c r="B5" s="104"/>
      <c r="C5" s="104" t="s">
        <v>4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7"/>
      <c r="AD5" s="107"/>
    </row>
    <row r="6" spans="1:31" ht="12" customHeight="1" x14ac:dyDescent="0.15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7"/>
      <c r="AD6" s="107"/>
    </row>
    <row r="7" spans="1:31" s="2" customFormat="1" ht="12" customHeight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 t="s">
        <v>5</v>
      </c>
      <c r="R7" s="107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7"/>
      <c r="AD7" s="107"/>
      <c r="AE7" s="4"/>
    </row>
    <row r="8" spans="1:31" s="2" customFormat="1" ht="12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227" t="s">
        <v>6</v>
      </c>
      <c r="R8" s="227"/>
      <c r="S8" s="227"/>
      <c r="T8" s="228"/>
      <c r="U8" s="228"/>
      <c r="V8" s="228"/>
      <c r="W8" s="228"/>
      <c r="X8" s="228"/>
      <c r="Y8" s="228"/>
      <c r="Z8" s="228"/>
      <c r="AA8" s="228"/>
      <c r="AB8" s="228"/>
      <c r="AC8" s="107"/>
      <c r="AD8" s="107"/>
      <c r="AE8" s="4"/>
    </row>
    <row r="9" spans="1:31" s="2" customFormat="1" ht="12" customHeight="1" x14ac:dyDescent="0.1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227"/>
      <c r="R9" s="227"/>
      <c r="S9" s="227"/>
      <c r="T9" s="228"/>
      <c r="U9" s="228"/>
      <c r="V9" s="228"/>
      <c r="W9" s="228"/>
      <c r="X9" s="228"/>
      <c r="Y9" s="228"/>
      <c r="Z9" s="228"/>
      <c r="AA9" s="228"/>
      <c r="AB9" s="228"/>
      <c r="AC9" s="107"/>
      <c r="AD9" s="107"/>
      <c r="AE9" s="4"/>
    </row>
    <row r="10" spans="1:31" s="2" customFormat="1" ht="12" customHeight="1" x14ac:dyDescent="0.1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227" t="s">
        <v>7</v>
      </c>
      <c r="R10" s="227"/>
      <c r="S10" s="227"/>
      <c r="T10" s="228"/>
      <c r="U10" s="228"/>
      <c r="V10" s="228"/>
      <c r="W10" s="228"/>
      <c r="X10" s="228"/>
      <c r="Y10" s="228"/>
      <c r="Z10" s="228"/>
      <c r="AA10" s="228"/>
      <c r="AB10" s="228"/>
      <c r="AC10" s="107"/>
      <c r="AD10" s="107"/>
      <c r="AE10" s="4"/>
    </row>
    <row r="11" spans="1:31" s="2" customFormat="1" ht="12" customHeight="1" x14ac:dyDescent="0.15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227"/>
      <c r="R11" s="227"/>
      <c r="S11" s="227"/>
      <c r="T11" s="228"/>
      <c r="U11" s="228"/>
      <c r="V11" s="228"/>
      <c r="W11" s="228"/>
      <c r="X11" s="228"/>
      <c r="Y11" s="228"/>
      <c r="Z11" s="228"/>
      <c r="AA11" s="228"/>
      <c r="AB11" s="228"/>
      <c r="AC11" s="107"/>
      <c r="AD11" s="107"/>
      <c r="AE11" s="4"/>
    </row>
    <row r="12" spans="1:31" s="2" customFormat="1" ht="12" customHeight="1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226" t="s">
        <v>8</v>
      </c>
      <c r="R12" s="227"/>
      <c r="S12" s="227"/>
      <c r="T12" s="228"/>
      <c r="U12" s="228"/>
      <c r="V12" s="228"/>
      <c r="W12" s="228"/>
      <c r="X12" s="228"/>
      <c r="Y12" s="228"/>
      <c r="Z12" s="228"/>
      <c r="AA12" s="228"/>
      <c r="AB12" s="228"/>
      <c r="AC12" s="107"/>
      <c r="AD12" s="107"/>
      <c r="AE12" s="4"/>
    </row>
    <row r="13" spans="1:31" s="2" customFormat="1" ht="12" customHeight="1" x14ac:dyDescent="0.15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227"/>
      <c r="R13" s="227"/>
      <c r="S13" s="227"/>
      <c r="T13" s="228"/>
      <c r="U13" s="228"/>
      <c r="V13" s="228"/>
      <c r="W13" s="228"/>
      <c r="X13" s="228"/>
      <c r="Y13" s="228"/>
      <c r="Z13" s="228"/>
      <c r="AA13" s="228"/>
      <c r="AB13" s="228"/>
      <c r="AC13" s="107"/>
      <c r="AD13" s="107"/>
      <c r="AE13" s="4"/>
    </row>
    <row r="14" spans="1:31" s="2" customFormat="1" ht="12" customHeight="1" x14ac:dyDescent="0.15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7"/>
      <c r="AD14" s="107"/>
      <c r="AE14" s="4"/>
    </row>
    <row r="15" spans="1:31" s="2" customFormat="1" ht="12" customHeight="1" x14ac:dyDescent="0.1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 t="s">
        <v>9</v>
      </c>
      <c r="R15" s="107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7"/>
      <c r="AD15" s="107"/>
      <c r="AE15" s="4"/>
    </row>
    <row r="16" spans="1:31" s="2" customFormat="1" ht="12" customHeight="1" x14ac:dyDescent="0.1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229" t="s">
        <v>6</v>
      </c>
      <c r="R16" s="229"/>
      <c r="S16" s="229"/>
      <c r="T16" s="230"/>
      <c r="U16" s="230"/>
      <c r="V16" s="230"/>
      <c r="W16" s="230"/>
      <c r="X16" s="230"/>
      <c r="Y16" s="230"/>
      <c r="Z16" s="230"/>
      <c r="AA16" s="230"/>
      <c r="AB16" s="230"/>
      <c r="AC16" s="107"/>
      <c r="AD16" s="107"/>
      <c r="AE16" s="4"/>
    </row>
    <row r="17" spans="1:31" s="2" customFormat="1" ht="12" customHeight="1" x14ac:dyDescent="0.1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229"/>
      <c r="R17" s="229"/>
      <c r="S17" s="229"/>
      <c r="T17" s="230"/>
      <c r="U17" s="230"/>
      <c r="V17" s="230"/>
      <c r="W17" s="230"/>
      <c r="X17" s="230"/>
      <c r="Y17" s="230"/>
      <c r="Z17" s="230"/>
      <c r="AA17" s="230"/>
      <c r="AB17" s="230"/>
      <c r="AC17" s="107"/>
      <c r="AD17" s="107"/>
      <c r="AE17" s="4"/>
    </row>
    <row r="18" spans="1:31" s="2" customFormat="1" ht="12" customHeight="1" x14ac:dyDescent="0.1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227" t="s">
        <v>7</v>
      </c>
      <c r="R18" s="227"/>
      <c r="S18" s="227"/>
      <c r="T18" s="228"/>
      <c r="U18" s="228"/>
      <c r="V18" s="228"/>
      <c r="W18" s="228"/>
      <c r="X18" s="228"/>
      <c r="Y18" s="228"/>
      <c r="Z18" s="228"/>
      <c r="AA18" s="228"/>
      <c r="AB18" s="228"/>
      <c r="AC18" s="107"/>
      <c r="AD18" s="107"/>
      <c r="AE18" s="4"/>
    </row>
    <row r="19" spans="1:31" s="2" customFormat="1" ht="12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227"/>
      <c r="R19" s="227"/>
      <c r="S19" s="227"/>
      <c r="T19" s="228"/>
      <c r="U19" s="228"/>
      <c r="V19" s="228"/>
      <c r="W19" s="228"/>
      <c r="X19" s="228"/>
      <c r="Y19" s="228"/>
      <c r="Z19" s="228"/>
      <c r="AA19" s="228"/>
      <c r="AB19" s="228"/>
      <c r="AC19" s="107"/>
      <c r="AD19" s="107"/>
      <c r="AE19" s="4"/>
    </row>
    <row r="20" spans="1:31" s="2" customFormat="1" ht="12" customHeight="1" x14ac:dyDescent="0.15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226" t="s">
        <v>8</v>
      </c>
      <c r="R20" s="226"/>
      <c r="S20" s="226"/>
      <c r="T20" s="228"/>
      <c r="U20" s="228"/>
      <c r="V20" s="228"/>
      <c r="W20" s="228"/>
      <c r="X20" s="228"/>
      <c r="Y20" s="228"/>
      <c r="Z20" s="228"/>
      <c r="AA20" s="228"/>
      <c r="AB20" s="228"/>
      <c r="AC20" s="107"/>
      <c r="AD20" s="107"/>
      <c r="AE20" s="4"/>
    </row>
    <row r="21" spans="1:31" s="2" customFormat="1" ht="12" customHeight="1" x14ac:dyDescent="0.1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226"/>
      <c r="R21" s="226"/>
      <c r="S21" s="226"/>
      <c r="T21" s="228"/>
      <c r="U21" s="228"/>
      <c r="V21" s="228"/>
      <c r="W21" s="228"/>
      <c r="X21" s="228"/>
      <c r="Y21" s="228"/>
      <c r="Z21" s="228"/>
      <c r="AA21" s="228"/>
      <c r="AB21" s="228"/>
      <c r="AC21" s="107"/>
      <c r="AD21" s="107"/>
      <c r="AE21" s="4"/>
    </row>
    <row r="22" spans="1:31" s="2" customFormat="1" ht="12" customHeight="1" x14ac:dyDescent="0.15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7"/>
      <c r="AD22" s="107"/>
      <c r="AE22" s="4"/>
    </row>
    <row r="23" spans="1:31" s="2" customFormat="1" ht="12" customHeight="1" x14ac:dyDescent="0.15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 t="s">
        <v>9</v>
      </c>
      <c r="R23" s="107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7"/>
      <c r="AD23" s="107"/>
      <c r="AE23" s="4"/>
    </row>
    <row r="24" spans="1:31" s="2" customFormat="1" ht="12" customHeight="1" x14ac:dyDescent="0.15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229" t="s">
        <v>6</v>
      </c>
      <c r="R24" s="229"/>
      <c r="S24" s="229"/>
      <c r="T24" s="230"/>
      <c r="U24" s="230"/>
      <c r="V24" s="230"/>
      <c r="W24" s="230"/>
      <c r="X24" s="230"/>
      <c r="Y24" s="230"/>
      <c r="Z24" s="230"/>
      <c r="AA24" s="230"/>
      <c r="AB24" s="230"/>
      <c r="AC24" s="107"/>
      <c r="AD24" s="107"/>
      <c r="AE24" s="4"/>
    </row>
    <row r="25" spans="1:31" s="2" customFormat="1" ht="12" customHeight="1" x14ac:dyDescent="0.1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229"/>
      <c r="R25" s="229"/>
      <c r="S25" s="229"/>
      <c r="T25" s="230"/>
      <c r="U25" s="230"/>
      <c r="V25" s="230"/>
      <c r="W25" s="230"/>
      <c r="X25" s="230"/>
      <c r="Y25" s="230"/>
      <c r="Z25" s="230"/>
      <c r="AA25" s="230"/>
      <c r="AB25" s="230"/>
      <c r="AC25" s="107"/>
      <c r="AD25" s="107"/>
      <c r="AE25" s="4"/>
    </row>
    <row r="26" spans="1:31" s="2" customFormat="1" ht="12" customHeight="1" x14ac:dyDescent="0.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227" t="s">
        <v>7</v>
      </c>
      <c r="R26" s="227"/>
      <c r="S26" s="227"/>
      <c r="T26" s="228"/>
      <c r="U26" s="228"/>
      <c r="V26" s="228"/>
      <c r="W26" s="228"/>
      <c r="X26" s="228"/>
      <c r="Y26" s="228"/>
      <c r="Z26" s="228"/>
      <c r="AA26" s="228"/>
      <c r="AB26" s="228"/>
      <c r="AC26" s="107"/>
      <c r="AD26" s="107"/>
      <c r="AE26" s="4"/>
    </row>
    <row r="27" spans="1:31" s="2" customFormat="1" ht="12" customHeight="1" x14ac:dyDescent="0.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227"/>
      <c r="R27" s="227"/>
      <c r="S27" s="227"/>
      <c r="T27" s="228"/>
      <c r="U27" s="228"/>
      <c r="V27" s="228"/>
      <c r="W27" s="228"/>
      <c r="X27" s="228"/>
      <c r="Y27" s="228"/>
      <c r="Z27" s="228"/>
      <c r="AA27" s="228"/>
      <c r="AB27" s="228"/>
      <c r="AC27" s="107"/>
      <c r="AD27" s="107"/>
      <c r="AE27" s="4"/>
    </row>
    <row r="28" spans="1:31" s="2" customFormat="1" ht="12" customHeight="1" x14ac:dyDescent="0.15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226" t="s">
        <v>8</v>
      </c>
      <c r="R28" s="226"/>
      <c r="S28" s="226"/>
      <c r="T28" s="228"/>
      <c r="U28" s="228"/>
      <c r="V28" s="228"/>
      <c r="W28" s="228"/>
      <c r="X28" s="228"/>
      <c r="Y28" s="228"/>
      <c r="Z28" s="228"/>
      <c r="AA28" s="228"/>
      <c r="AB28" s="228"/>
      <c r="AC28" s="107"/>
      <c r="AD28" s="107"/>
      <c r="AE28" s="4"/>
    </row>
    <row r="29" spans="1:31" s="2" customFormat="1" ht="12" customHeight="1" x14ac:dyDescent="0.1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226"/>
      <c r="R29" s="226"/>
      <c r="S29" s="226"/>
      <c r="T29" s="228"/>
      <c r="U29" s="228"/>
      <c r="V29" s="228"/>
      <c r="W29" s="228"/>
      <c r="X29" s="228"/>
      <c r="Y29" s="228"/>
      <c r="Z29" s="228"/>
      <c r="AA29" s="228"/>
      <c r="AB29" s="228"/>
      <c r="AC29" s="107"/>
      <c r="AD29" s="107"/>
      <c r="AE29" s="4"/>
    </row>
    <row r="30" spans="1:31" s="2" customFormat="1" ht="12" customHeight="1" x14ac:dyDescent="0.1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7"/>
      <c r="AD30" s="107"/>
      <c r="AE30" s="4"/>
    </row>
    <row r="31" spans="1:31" s="2" customFormat="1" ht="12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 t="s">
        <v>10</v>
      </c>
      <c r="R31" s="107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7"/>
      <c r="AD31" s="107"/>
      <c r="AE31" s="4"/>
    </row>
    <row r="32" spans="1:31" s="2" customFormat="1" ht="12" customHeight="1" x14ac:dyDescent="0.1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229" t="s">
        <v>6</v>
      </c>
      <c r="R32" s="229"/>
      <c r="S32" s="229"/>
      <c r="T32" s="230"/>
      <c r="U32" s="230"/>
      <c r="V32" s="230"/>
      <c r="W32" s="230"/>
      <c r="X32" s="230"/>
      <c r="Y32" s="230"/>
      <c r="Z32" s="230"/>
      <c r="AA32" s="230"/>
      <c r="AB32" s="230"/>
      <c r="AC32" s="107"/>
      <c r="AD32" s="107"/>
      <c r="AE32" s="4"/>
    </row>
    <row r="33" spans="1:39" s="2" customFormat="1" ht="12" customHeight="1" x14ac:dyDescent="0.15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229"/>
      <c r="R33" s="229"/>
      <c r="S33" s="229"/>
      <c r="T33" s="230"/>
      <c r="U33" s="230"/>
      <c r="V33" s="230"/>
      <c r="W33" s="230"/>
      <c r="X33" s="230"/>
      <c r="Y33" s="230"/>
      <c r="Z33" s="230"/>
      <c r="AA33" s="230"/>
      <c r="AB33" s="230"/>
      <c r="AC33" s="107"/>
      <c r="AD33" s="107"/>
      <c r="AE33" s="4"/>
    </row>
    <row r="34" spans="1:39" s="2" customFormat="1" ht="12" customHeight="1" x14ac:dyDescent="0.15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227" t="s">
        <v>7</v>
      </c>
      <c r="R34" s="227"/>
      <c r="S34" s="227"/>
      <c r="T34" s="228"/>
      <c r="U34" s="228"/>
      <c r="V34" s="228"/>
      <c r="W34" s="228"/>
      <c r="X34" s="228"/>
      <c r="Y34" s="228"/>
      <c r="Z34" s="228"/>
      <c r="AA34" s="228"/>
      <c r="AB34" s="228"/>
      <c r="AC34" s="107"/>
      <c r="AD34" s="107"/>
      <c r="AE34" s="4"/>
    </row>
    <row r="35" spans="1:39" s="2" customFormat="1" ht="12" customHeight="1" x14ac:dyDescent="0.15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227"/>
      <c r="R35" s="227"/>
      <c r="S35" s="227"/>
      <c r="T35" s="228"/>
      <c r="U35" s="228"/>
      <c r="V35" s="228"/>
      <c r="W35" s="228"/>
      <c r="X35" s="228"/>
      <c r="Y35" s="228"/>
      <c r="Z35" s="228"/>
      <c r="AA35" s="228"/>
      <c r="AB35" s="228"/>
      <c r="AC35" s="107"/>
      <c r="AD35" s="107"/>
      <c r="AE35" s="4"/>
    </row>
    <row r="36" spans="1:39" s="2" customFormat="1" ht="12" customHeight="1" x14ac:dyDescent="0.15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226" t="s">
        <v>8</v>
      </c>
      <c r="R36" s="226"/>
      <c r="S36" s="226"/>
      <c r="T36" s="228"/>
      <c r="U36" s="228"/>
      <c r="V36" s="228"/>
      <c r="W36" s="228"/>
      <c r="X36" s="228"/>
      <c r="Y36" s="228"/>
      <c r="Z36" s="228"/>
      <c r="AA36" s="228"/>
      <c r="AB36" s="228"/>
      <c r="AC36" s="107"/>
      <c r="AD36" s="107"/>
      <c r="AE36" s="4"/>
    </row>
    <row r="37" spans="1:39" s="2" customFormat="1" ht="12" customHeight="1" x14ac:dyDescent="0.15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226"/>
      <c r="R37" s="226"/>
      <c r="S37" s="226"/>
      <c r="T37" s="228"/>
      <c r="U37" s="228"/>
      <c r="V37" s="228"/>
      <c r="W37" s="228"/>
      <c r="X37" s="228"/>
      <c r="Y37" s="228"/>
      <c r="Z37" s="228"/>
      <c r="AA37" s="228"/>
      <c r="AB37" s="228"/>
      <c r="AC37" s="107"/>
      <c r="AD37" s="107"/>
      <c r="AE37" s="4"/>
    </row>
    <row r="38" spans="1:39" ht="12" customHeight="1" x14ac:dyDescent="0.15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7"/>
      <c r="AD38" s="107"/>
    </row>
    <row r="39" spans="1:39" ht="12" customHeight="1" x14ac:dyDescent="0.15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7"/>
      <c r="AD39" s="107"/>
    </row>
    <row r="40" spans="1:39" ht="12" customHeight="1" x14ac:dyDescent="0.15">
      <c r="A40" s="104"/>
      <c r="B40" s="104"/>
      <c r="C40" s="231" t="str">
        <f>[5]事業名など!B2</f>
        <v>需給最適化に向けたエネルギーマネジメント推進事業</v>
      </c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107"/>
      <c r="AD40" s="107"/>
    </row>
    <row r="41" spans="1:39" ht="12" customHeight="1" x14ac:dyDescent="0.15">
      <c r="A41" s="104"/>
      <c r="B41" s="104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107"/>
      <c r="AD41" s="107"/>
    </row>
    <row r="42" spans="1:39" ht="12" customHeight="1" x14ac:dyDescent="0.15">
      <c r="A42" s="104"/>
      <c r="B42" s="104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107"/>
      <c r="AD42" s="107"/>
    </row>
    <row r="43" spans="1:39" ht="12" customHeight="1" x14ac:dyDescent="0.15">
      <c r="A43" s="104"/>
      <c r="B43" s="104"/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107"/>
      <c r="AD43" s="107"/>
      <c r="AM43" s="107"/>
    </row>
    <row r="44" spans="1:39" ht="12" customHeight="1" x14ac:dyDescent="0.15">
      <c r="A44" s="104"/>
      <c r="B44" s="104"/>
      <c r="C44" s="231" t="s">
        <v>94</v>
      </c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107"/>
      <c r="AD44" s="107"/>
    </row>
    <row r="45" spans="1:39" ht="12" customHeight="1" x14ac:dyDescent="0.15">
      <c r="A45" s="104"/>
      <c r="B45" s="104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107"/>
      <c r="AD45" s="107"/>
    </row>
    <row r="46" spans="1:39" ht="12" customHeight="1" x14ac:dyDescent="0.15">
      <c r="A46" s="104"/>
      <c r="B46" s="104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07"/>
      <c r="AD46" s="107"/>
    </row>
    <row r="47" spans="1:39" ht="12" customHeight="1" x14ac:dyDescent="0.15">
      <c r="A47" s="104"/>
      <c r="B47" s="104"/>
      <c r="C47" s="212"/>
      <c r="D47" s="212"/>
      <c r="E47" s="113" t="s">
        <v>0</v>
      </c>
      <c r="F47" s="155"/>
      <c r="G47" s="113" t="s">
        <v>1</v>
      </c>
      <c r="H47" s="155"/>
      <c r="I47" s="234" t="s">
        <v>12</v>
      </c>
      <c r="J47" s="234"/>
      <c r="K47" s="155"/>
      <c r="L47" s="234" t="s">
        <v>13</v>
      </c>
      <c r="M47" s="234"/>
      <c r="N47" s="234"/>
      <c r="O47" s="234"/>
      <c r="P47" s="212"/>
      <c r="Q47" s="212"/>
      <c r="R47" s="229" t="s">
        <v>14</v>
      </c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107"/>
      <c r="AD47" s="107"/>
    </row>
    <row r="48" spans="1:39" ht="12" customHeight="1" x14ac:dyDescent="0.15">
      <c r="A48" s="104"/>
      <c r="B48" s="104"/>
      <c r="C48" s="235" t="s">
        <v>95</v>
      </c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107"/>
      <c r="AD48" s="107"/>
    </row>
    <row r="49" spans="1:31" ht="12" customHeight="1" x14ac:dyDescent="0.15">
      <c r="A49" s="104"/>
      <c r="B49" s="104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  <c r="AA49" s="235"/>
      <c r="AB49" s="235"/>
      <c r="AC49" s="107"/>
      <c r="AD49" s="107"/>
    </row>
    <row r="50" spans="1:31" ht="12" customHeight="1" x14ac:dyDescent="0.15">
      <c r="A50" s="104"/>
      <c r="B50" s="104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  <c r="AA50" s="235"/>
      <c r="AB50" s="235"/>
      <c r="AC50" s="107"/>
      <c r="AD50" s="107"/>
    </row>
    <row r="51" spans="1:31" ht="12" customHeight="1" x14ac:dyDescent="0.15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7"/>
      <c r="AD51" s="107"/>
    </row>
    <row r="52" spans="1:31" ht="12" customHeight="1" x14ac:dyDescent="0.15">
      <c r="A52" s="107"/>
      <c r="B52" s="107"/>
      <c r="C52" s="373"/>
      <c r="D52" s="243" t="s">
        <v>16</v>
      </c>
      <c r="E52" s="243"/>
      <c r="F52" s="243"/>
      <c r="G52" s="243"/>
      <c r="H52" s="243"/>
      <c r="I52" s="243"/>
      <c r="J52" s="243"/>
      <c r="K52" s="243"/>
      <c r="L52" s="243"/>
      <c r="M52" s="243"/>
      <c r="N52" s="175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7"/>
      <c r="AC52" s="107"/>
      <c r="AD52" s="107"/>
      <c r="AE52" s="6"/>
    </row>
    <row r="53" spans="1:31" ht="12" customHeight="1" x14ac:dyDescent="0.15">
      <c r="A53" s="107"/>
      <c r="B53" s="107"/>
      <c r="C53" s="374"/>
      <c r="D53" s="244"/>
      <c r="E53" s="244"/>
      <c r="F53" s="244"/>
      <c r="G53" s="244"/>
      <c r="H53" s="244"/>
      <c r="I53" s="244"/>
      <c r="J53" s="244"/>
      <c r="K53" s="244"/>
      <c r="L53" s="244"/>
      <c r="M53" s="244"/>
      <c r="N53" s="178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80"/>
      <c r="AC53" s="107"/>
      <c r="AD53" s="107"/>
    </row>
    <row r="54" spans="1:31" s="11" customFormat="1" ht="12" customHeight="1" x14ac:dyDescent="0.15">
      <c r="A54" s="114"/>
      <c r="B54" s="114"/>
      <c r="C54" s="143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22"/>
      <c r="AD54" s="122"/>
    </row>
    <row r="55" spans="1:31" ht="12" customHeight="1" x14ac:dyDescent="0.15">
      <c r="A55" s="104"/>
      <c r="B55" s="104"/>
      <c r="C55" s="375" t="s">
        <v>96</v>
      </c>
      <c r="D55" s="376"/>
      <c r="E55" s="376"/>
      <c r="F55" s="376"/>
      <c r="G55" s="376"/>
      <c r="H55" s="377"/>
      <c r="I55" s="375" t="s">
        <v>97</v>
      </c>
      <c r="J55" s="381"/>
      <c r="K55" s="381"/>
      <c r="L55" s="381"/>
      <c r="M55" s="381"/>
      <c r="N55" s="381"/>
      <c r="O55" s="381"/>
      <c r="P55" s="381"/>
      <c r="Q55" s="381"/>
      <c r="R55" s="382"/>
      <c r="S55" s="375" t="s">
        <v>98</v>
      </c>
      <c r="T55" s="381"/>
      <c r="U55" s="381"/>
      <c r="V55" s="381"/>
      <c r="W55" s="381"/>
      <c r="X55" s="381"/>
      <c r="Y55" s="381"/>
      <c r="Z55" s="381"/>
      <c r="AA55" s="381"/>
      <c r="AB55" s="382"/>
      <c r="AC55" s="107"/>
      <c r="AD55" s="107"/>
    </row>
    <row r="56" spans="1:31" ht="12" customHeight="1" x14ac:dyDescent="0.15">
      <c r="A56" s="104"/>
      <c r="B56" s="104"/>
      <c r="C56" s="378"/>
      <c r="D56" s="379"/>
      <c r="E56" s="379"/>
      <c r="F56" s="379"/>
      <c r="G56" s="379"/>
      <c r="H56" s="380"/>
      <c r="I56" s="258"/>
      <c r="J56" s="383"/>
      <c r="K56" s="383"/>
      <c r="L56" s="383"/>
      <c r="M56" s="383"/>
      <c r="N56" s="383"/>
      <c r="O56" s="383"/>
      <c r="P56" s="383"/>
      <c r="Q56" s="383"/>
      <c r="R56" s="384"/>
      <c r="S56" s="258"/>
      <c r="T56" s="383"/>
      <c r="U56" s="383"/>
      <c r="V56" s="383"/>
      <c r="W56" s="383"/>
      <c r="X56" s="383"/>
      <c r="Y56" s="383"/>
      <c r="Z56" s="383"/>
      <c r="AA56" s="383"/>
      <c r="AB56" s="384"/>
      <c r="AC56" s="107"/>
      <c r="AD56" s="107"/>
    </row>
    <row r="57" spans="1:31" ht="12" customHeight="1" x14ac:dyDescent="0.15">
      <c r="A57" s="104"/>
      <c r="B57" s="104"/>
      <c r="C57" s="385"/>
      <c r="D57" s="264" t="s">
        <v>99</v>
      </c>
      <c r="E57" s="264"/>
      <c r="F57" s="264"/>
      <c r="G57" s="264"/>
      <c r="H57" s="264"/>
      <c r="I57" s="387"/>
      <c r="J57" s="387"/>
      <c r="K57" s="387"/>
      <c r="L57" s="387"/>
      <c r="M57" s="387"/>
      <c r="N57" s="387"/>
      <c r="O57" s="387"/>
      <c r="P57" s="387"/>
      <c r="Q57" s="387"/>
      <c r="R57" s="387"/>
      <c r="S57" s="387"/>
      <c r="T57" s="387"/>
      <c r="U57" s="387"/>
      <c r="V57" s="387"/>
      <c r="W57" s="387"/>
      <c r="X57" s="387"/>
      <c r="Y57" s="387"/>
      <c r="Z57" s="387"/>
      <c r="AA57" s="387"/>
      <c r="AB57" s="387"/>
      <c r="AC57" s="107"/>
      <c r="AD57" s="107"/>
    </row>
    <row r="58" spans="1:31" ht="12" customHeight="1" x14ac:dyDescent="0.15">
      <c r="A58" s="104"/>
      <c r="B58" s="104"/>
      <c r="C58" s="386"/>
      <c r="D58" s="266"/>
      <c r="E58" s="266"/>
      <c r="F58" s="266"/>
      <c r="G58" s="266"/>
      <c r="H58" s="266"/>
      <c r="I58" s="387"/>
      <c r="J58" s="387"/>
      <c r="K58" s="387"/>
      <c r="L58" s="387"/>
      <c r="M58" s="387"/>
      <c r="N58" s="387"/>
      <c r="O58" s="387"/>
      <c r="P58" s="387"/>
      <c r="Q58" s="387"/>
      <c r="R58" s="387"/>
      <c r="S58" s="387"/>
      <c r="T58" s="387"/>
      <c r="U58" s="387"/>
      <c r="V58" s="387"/>
      <c r="W58" s="387"/>
      <c r="X58" s="387"/>
      <c r="Y58" s="387"/>
      <c r="Z58" s="387"/>
      <c r="AA58" s="387"/>
      <c r="AB58" s="387"/>
      <c r="AC58" s="107"/>
      <c r="AD58" s="107"/>
    </row>
    <row r="59" spans="1:31" ht="12" customHeight="1" x14ac:dyDescent="0.15">
      <c r="A59" s="104"/>
      <c r="B59" s="104"/>
      <c r="C59" s="385"/>
      <c r="D59" s="264" t="s">
        <v>100</v>
      </c>
      <c r="E59" s="264"/>
      <c r="F59" s="264"/>
      <c r="G59" s="264"/>
      <c r="H59" s="264"/>
      <c r="I59" s="387"/>
      <c r="J59" s="387"/>
      <c r="K59" s="387"/>
      <c r="L59" s="387"/>
      <c r="M59" s="387"/>
      <c r="N59" s="387"/>
      <c r="O59" s="387"/>
      <c r="P59" s="387"/>
      <c r="Q59" s="387"/>
      <c r="R59" s="387"/>
      <c r="S59" s="387"/>
      <c r="T59" s="387"/>
      <c r="U59" s="387"/>
      <c r="V59" s="387"/>
      <c r="W59" s="387"/>
      <c r="X59" s="387"/>
      <c r="Y59" s="387"/>
      <c r="Z59" s="387"/>
      <c r="AA59" s="387"/>
      <c r="AB59" s="387"/>
      <c r="AC59" s="107"/>
      <c r="AD59" s="107"/>
    </row>
    <row r="60" spans="1:31" ht="12" customHeight="1" x14ac:dyDescent="0.15">
      <c r="A60" s="104"/>
      <c r="B60" s="104"/>
      <c r="C60" s="386"/>
      <c r="D60" s="266"/>
      <c r="E60" s="266"/>
      <c r="F60" s="266"/>
      <c r="G60" s="266"/>
      <c r="H60" s="266"/>
      <c r="I60" s="387"/>
      <c r="J60" s="387"/>
      <c r="K60" s="387"/>
      <c r="L60" s="387"/>
      <c r="M60" s="387"/>
      <c r="N60" s="387"/>
      <c r="O60" s="387"/>
      <c r="P60" s="387"/>
      <c r="Q60" s="387"/>
      <c r="R60" s="387"/>
      <c r="S60" s="387"/>
      <c r="T60" s="387"/>
      <c r="U60" s="387"/>
      <c r="V60" s="387"/>
      <c r="W60" s="387"/>
      <c r="X60" s="387"/>
      <c r="Y60" s="387"/>
      <c r="Z60" s="387"/>
      <c r="AA60" s="387"/>
      <c r="AB60" s="387"/>
      <c r="AC60" s="107"/>
      <c r="AD60" s="107"/>
    </row>
    <row r="61" spans="1:31" ht="12" customHeight="1" x14ac:dyDescent="0.15">
      <c r="A61" s="104"/>
      <c r="B61" s="104"/>
      <c r="C61" s="385"/>
      <c r="D61" s="264" t="s">
        <v>101</v>
      </c>
      <c r="E61" s="264"/>
      <c r="F61" s="264"/>
      <c r="G61" s="264"/>
      <c r="H61" s="264"/>
      <c r="I61" s="387"/>
      <c r="J61" s="387"/>
      <c r="K61" s="387"/>
      <c r="L61" s="387"/>
      <c r="M61" s="387"/>
      <c r="N61" s="387"/>
      <c r="O61" s="387"/>
      <c r="P61" s="387"/>
      <c r="Q61" s="387"/>
      <c r="R61" s="387"/>
      <c r="S61" s="387"/>
      <c r="T61" s="387"/>
      <c r="U61" s="387"/>
      <c r="V61" s="387"/>
      <c r="W61" s="387"/>
      <c r="X61" s="387"/>
      <c r="Y61" s="387"/>
      <c r="Z61" s="387"/>
      <c r="AA61" s="387"/>
      <c r="AB61" s="387"/>
      <c r="AC61" s="107"/>
      <c r="AD61" s="107"/>
    </row>
    <row r="62" spans="1:31" ht="12" customHeight="1" x14ac:dyDescent="0.15">
      <c r="A62" s="104"/>
      <c r="B62" s="104"/>
      <c r="C62" s="386"/>
      <c r="D62" s="266"/>
      <c r="E62" s="266"/>
      <c r="F62" s="266"/>
      <c r="G62" s="266"/>
      <c r="H62" s="266"/>
      <c r="I62" s="387"/>
      <c r="J62" s="387"/>
      <c r="K62" s="387"/>
      <c r="L62" s="387"/>
      <c r="M62" s="387"/>
      <c r="N62" s="387"/>
      <c r="O62" s="387"/>
      <c r="P62" s="387"/>
      <c r="Q62" s="387"/>
      <c r="R62" s="387"/>
      <c r="S62" s="387"/>
      <c r="T62" s="387"/>
      <c r="U62" s="387"/>
      <c r="V62" s="387"/>
      <c r="W62" s="387"/>
      <c r="X62" s="387"/>
      <c r="Y62" s="387"/>
      <c r="Z62" s="387"/>
      <c r="AA62" s="387"/>
      <c r="AB62" s="387"/>
      <c r="AC62" s="107"/>
      <c r="AD62" s="107"/>
    </row>
    <row r="63" spans="1:31" ht="12" customHeight="1" x14ac:dyDescent="0.15">
      <c r="A63" s="104"/>
      <c r="B63" s="104"/>
      <c r="C63" s="385"/>
      <c r="D63" s="264" t="s">
        <v>102</v>
      </c>
      <c r="E63" s="264"/>
      <c r="F63" s="264"/>
      <c r="G63" s="264"/>
      <c r="H63" s="264"/>
      <c r="I63" s="387"/>
      <c r="J63" s="387"/>
      <c r="K63" s="387"/>
      <c r="L63" s="387"/>
      <c r="M63" s="387"/>
      <c r="N63" s="387"/>
      <c r="O63" s="387"/>
      <c r="P63" s="387"/>
      <c r="Q63" s="387"/>
      <c r="R63" s="387"/>
      <c r="S63" s="387"/>
      <c r="T63" s="387"/>
      <c r="U63" s="387"/>
      <c r="V63" s="387"/>
      <c r="W63" s="387"/>
      <c r="X63" s="387"/>
      <c r="Y63" s="387"/>
      <c r="Z63" s="387"/>
      <c r="AA63" s="387"/>
      <c r="AB63" s="387"/>
      <c r="AC63" s="107"/>
      <c r="AD63" s="107"/>
    </row>
    <row r="64" spans="1:31" ht="12" customHeight="1" x14ac:dyDescent="0.15">
      <c r="A64" s="104"/>
      <c r="B64" s="104"/>
      <c r="C64" s="386"/>
      <c r="D64" s="266"/>
      <c r="E64" s="266"/>
      <c r="F64" s="266"/>
      <c r="G64" s="266"/>
      <c r="H64" s="266"/>
      <c r="I64" s="387"/>
      <c r="J64" s="387"/>
      <c r="K64" s="387"/>
      <c r="L64" s="387"/>
      <c r="M64" s="387"/>
      <c r="N64" s="387"/>
      <c r="O64" s="387"/>
      <c r="P64" s="387"/>
      <c r="Q64" s="387"/>
      <c r="R64" s="387"/>
      <c r="S64" s="387"/>
      <c r="T64" s="387"/>
      <c r="U64" s="387"/>
      <c r="V64" s="387"/>
      <c r="W64" s="387"/>
      <c r="X64" s="387"/>
      <c r="Y64" s="387"/>
      <c r="Z64" s="387"/>
      <c r="AA64" s="387"/>
      <c r="AB64" s="387"/>
      <c r="AC64" s="107"/>
      <c r="AD64" s="107"/>
    </row>
    <row r="65" spans="1:30" ht="12" customHeight="1" x14ac:dyDescent="0.15">
      <c r="A65" s="104"/>
      <c r="B65" s="104"/>
      <c r="C65" s="385"/>
      <c r="D65" s="264" t="s">
        <v>103</v>
      </c>
      <c r="E65" s="264"/>
      <c r="F65" s="264"/>
      <c r="G65" s="264"/>
      <c r="H65" s="264"/>
      <c r="I65" s="387"/>
      <c r="J65" s="387"/>
      <c r="K65" s="387"/>
      <c r="L65" s="387"/>
      <c r="M65" s="387"/>
      <c r="N65" s="387"/>
      <c r="O65" s="387"/>
      <c r="P65" s="387"/>
      <c r="Q65" s="387"/>
      <c r="R65" s="387"/>
      <c r="S65" s="387"/>
      <c r="T65" s="387"/>
      <c r="U65" s="387"/>
      <c r="V65" s="387"/>
      <c r="W65" s="387"/>
      <c r="X65" s="387"/>
      <c r="Y65" s="387"/>
      <c r="Z65" s="387"/>
      <c r="AA65" s="387"/>
      <c r="AB65" s="387"/>
      <c r="AC65" s="107"/>
      <c r="AD65" s="107"/>
    </row>
    <row r="66" spans="1:30" ht="12" customHeight="1" x14ac:dyDescent="0.15">
      <c r="A66" s="104"/>
      <c r="B66" s="104"/>
      <c r="C66" s="388"/>
      <c r="D66" s="264"/>
      <c r="E66" s="264"/>
      <c r="F66" s="264"/>
      <c r="G66" s="264"/>
      <c r="H66" s="264"/>
      <c r="I66" s="387"/>
      <c r="J66" s="387"/>
      <c r="K66" s="387"/>
      <c r="L66" s="387"/>
      <c r="M66" s="387"/>
      <c r="N66" s="387"/>
      <c r="O66" s="387"/>
      <c r="P66" s="387"/>
      <c r="Q66" s="387"/>
      <c r="R66" s="387"/>
      <c r="S66" s="387"/>
      <c r="T66" s="387"/>
      <c r="U66" s="387"/>
      <c r="V66" s="387"/>
      <c r="W66" s="387"/>
      <c r="X66" s="387"/>
      <c r="Y66" s="387"/>
      <c r="Z66" s="387"/>
      <c r="AA66" s="387"/>
      <c r="AB66" s="387"/>
      <c r="AC66" s="107"/>
      <c r="AD66" s="107"/>
    </row>
    <row r="67" spans="1:30" ht="12" customHeight="1" x14ac:dyDescent="0.15">
      <c r="A67" s="104"/>
      <c r="B67" s="104"/>
      <c r="C67" s="388"/>
      <c r="D67" s="264"/>
      <c r="E67" s="264"/>
      <c r="F67" s="264"/>
      <c r="G67" s="264"/>
      <c r="H67" s="264"/>
      <c r="I67" s="387"/>
      <c r="J67" s="387"/>
      <c r="K67" s="387"/>
      <c r="L67" s="387"/>
      <c r="M67" s="387"/>
      <c r="N67" s="387"/>
      <c r="O67" s="387"/>
      <c r="P67" s="387"/>
      <c r="Q67" s="387"/>
      <c r="R67" s="387"/>
      <c r="S67" s="387"/>
      <c r="T67" s="387"/>
      <c r="U67" s="387"/>
      <c r="V67" s="387"/>
      <c r="W67" s="387"/>
      <c r="X67" s="387"/>
      <c r="Y67" s="387"/>
      <c r="Z67" s="387"/>
      <c r="AA67" s="387"/>
      <c r="AB67" s="387"/>
      <c r="AC67" s="107"/>
      <c r="AD67" s="107"/>
    </row>
    <row r="68" spans="1:30" ht="12" customHeight="1" x14ac:dyDescent="0.15">
      <c r="A68" s="104"/>
      <c r="B68" s="104"/>
      <c r="C68" s="388"/>
      <c r="D68" s="264"/>
      <c r="E68" s="264"/>
      <c r="F68" s="264"/>
      <c r="G68" s="264"/>
      <c r="H68" s="264"/>
      <c r="I68" s="387"/>
      <c r="J68" s="387"/>
      <c r="K68" s="387"/>
      <c r="L68" s="387"/>
      <c r="M68" s="387"/>
      <c r="N68" s="387"/>
      <c r="O68" s="387"/>
      <c r="P68" s="387"/>
      <c r="Q68" s="387"/>
      <c r="R68" s="387"/>
      <c r="S68" s="387"/>
      <c r="T68" s="387"/>
      <c r="U68" s="387"/>
      <c r="V68" s="387"/>
      <c r="W68" s="387"/>
      <c r="X68" s="387"/>
      <c r="Y68" s="387"/>
      <c r="Z68" s="387"/>
      <c r="AA68" s="387"/>
      <c r="AB68" s="387"/>
      <c r="AC68" s="107"/>
      <c r="AD68" s="107"/>
    </row>
    <row r="69" spans="1:30" ht="12" customHeight="1" x14ac:dyDescent="0.15">
      <c r="A69" s="104"/>
      <c r="B69" s="104"/>
      <c r="C69" s="386"/>
      <c r="D69" s="266"/>
      <c r="E69" s="266"/>
      <c r="F69" s="266"/>
      <c r="G69" s="266"/>
      <c r="H69" s="266"/>
      <c r="I69" s="387"/>
      <c r="J69" s="387"/>
      <c r="K69" s="387"/>
      <c r="L69" s="387"/>
      <c r="M69" s="387"/>
      <c r="N69" s="387"/>
      <c r="O69" s="387"/>
      <c r="P69" s="387"/>
      <c r="Q69" s="387"/>
      <c r="R69" s="387"/>
      <c r="S69" s="387"/>
      <c r="T69" s="387"/>
      <c r="U69" s="387"/>
      <c r="V69" s="387"/>
      <c r="W69" s="387"/>
      <c r="X69" s="387"/>
      <c r="Y69" s="387"/>
      <c r="Z69" s="387"/>
      <c r="AA69" s="387"/>
      <c r="AB69" s="387"/>
      <c r="AC69" s="107"/>
      <c r="AD69" s="107"/>
    </row>
    <row r="70" spans="1:30" ht="12" customHeight="1" x14ac:dyDescent="0.15">
      <c r="C70" s="1"/>
      <c r="D70" s="1"/>
      <c r="E70" s="15"/>
      <c r="F70" s="16"/>
      <c r="G70" s="16"/>
      <c r="H70" s="16"/>
      <c r="I70" s="16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</row>
    <row r="71" spans="1:30" ht="12" customHeight="1" x14ac:dyDescent="0.15">
      <c r="E71" s="101"/>
    </row>
    <row r="72" spans="1:30" ht="12" customHeight="1" x14ac:dyDescent="0.15">
      <c r="AC72" s="18"/>
    </row>
  </sheetData>
  <sheetProtection algorithmName="SHA-512" hashValue="RJY0btMvw7Yi2KILI59ThI2TsRjSkB9OC2ipUQIfnyZCeF3mKIzTQigjJJwJ1zuDH8B1VIjwBbXk25ldmu1G+A==" saltValue="/BryMh3vbsfjz90Kv5RIAA==" spinCount="100000" sheet="1" selectLockedCells="1"/>
  <mergeCells count="60">
    <mergeCell ref="C65:C69"/>
    <mergeCell ref="D65:H69"/>
    <mergeCell ref="I65:R69"/>
    <mergeCell ref="S65:AB69"/>
    <mergeCell ref="C61:C62"/>
    <mergeCell ref="D61:H62"/>
    <mergeCell ref="I61:R62"/>
    <mergeCell ref="S61:AB62"/>
    <mergeCell ref="C63:C64"/>
    <mergeCell ref="D63:H64"/>
    <mergeCell ref="I63:R64"/>
    <mergeCell ref="S63:AB64"/>
    <mergeCell ref="C57:C58"/>
    <mergeCell ref="D57:H58"/>
    <mergeCell ref="I57:R58"/>
    <mergeCell ref="S57:AB58"/>
    <mergeCell ref="C59:C60"/>
    <mergeCell ref="D59:H60"/>
    <mergeCell ref="I59:R60"/>
    <mergeCell ref="S59:AB60"/>
    <mergeCell ref="C48:AB50"/>
    <mergeCell ref="C52:C53"/>
    <mergeCell ref="D52:M53"/>
    <mergeCell ref="N52:AB53"/>
    <mergeCell ref="C55:H56"/>
    <mergeCell ref="I55:R56"/>
    <mergeCell ref="S55:AB56"/>
    <mergeCell ref="C40:AB41"/>
    <mergeCell ref="C42:AB43"/>
    <mergeCell ref="C44:AB45"/>
    <mergeCell ref="C47:D47"/>
    <mergeCell ref="I47:J47"/>
    <mergeCell ref="L47:O47"/>
    <mergeCell ref="P47:Q47"/>
    <mergeCell ref="R47:AB47"/>
    <mergeCell ref="Q32:S33"/>
    <mergeCell ref="T32:AB33"/>
    <mergeCell ref="Q34:S35"/>
    <mergeCell ref="T34:AB35"/>
    <mergeCell ref="Q36:S37"/>
    <mergeCell ref="T36:AB37"/>
    <mergeCell ref="Q24:S25"/>
    <mergeCell ref="T24:AB25"/>
    <mergeCell ref="Q26:S27"/>
    <mergeCell ref="T26:AB27"/>
    <mergeCell ref="Q28:S29"/>
    <mergeCell ref="T28:AB29"/>
    <mergeCell ref="Q16:S17"/>
    <mergeCell ref="T16:AB17"/>
    <mergeCell ref="Q18:S19"/>
    <mergeCell ref="T18:AB19"/>
    <mergeCell ref="Q20:S21"/>
    <mergeCell ref="T20:AB21"/>
    <mergeCell ref="Q12:S13"/>
    <mergeCell ref="T12:AB13"/>
    <mergeCell ref="V3:W3"/>
    <mergeCell ref="Q8:S9"/>
    <mergeCell ref="T8:AB9"/>
    <mergeCell ref="Q10:S11"/>
    <mergeCell ref="T10:AB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C2D7-FC2E-4C24-9F11-68BFDF4AA1DA}">
  <sheetPr codeName="Sheet30">
    <tabColor rgb="FF00B0F0"/>
  </sheetPr>
  <dimension ref="A1:AE68"/>
  <sheetViews>
    <sheetView view="pageBreakPreview" zoomScaleNormal="100" zoomScaleSheetLayoutView="100" workbookViewId="0">
      <selection activeCell="V3" sqref="V3:W3"/>
    </sheetView>
  </sheetViews>
  <sheetFormatPr defaultColWidth="3" defaultRowHeight="12" customHeight="1" x14ac:dyDescent="0.15"/>
  <cols>
    <col min="1" max="30" width="3" style="2"/>
    <col min="31" max="31" width="3" style="4"/>
    <col min="32" max="16384" width="3" style="2"/>
  </cols>
  <sheetData>
    <row r="1" spans="1:31" ht="12" customHeight="1" x14ac:dyDescent="0.15">
      <c r="A1" s="104"/>
      <c r="B1" s="108"/>
      <c r="C1" s="109" t="str">
        <f>"第"&amp;[5]様式一覧!A14&amp;"号様式（第"&amp;[5]様式一覧!D14&amp;"条関係）"</f>
        <v>第11号様式（第21条関係）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7"/>
      <c r="AD1" s="107"/>
    </row>
    <row r="2" spans="1:31" ht="12" customHeight="1" x14ac:dyDescent="0.1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7"/>
      <c r="AD2" s="107"/>
    </row>
    <row r="3" spans="1:31" ht="12" customHeight="1" x14ac:dyDescent="0.1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10"/>
      <c r="V3" s="225"/>
      <c r="W3" s="225"/>
      <c r="X3" s="104" t="s">
        <v>0</v>
      </c>
      <c r="Y3" s="5"/>
      <c r="Z3" s="104" t="s">
        <v>1</v>
      </c>
      <c r="AA3" s="5"/>
      <c r="AB3" s="104" t="s">
        <v>2</v>
      </c>
      <c r="AC3" s="107"/>
      <c r="AD3" s="107"/>
      <c r="AE3" s="102"/>
    </row>
    <row r="4" spans="1:31" ht="12" customHeight="1" x14ac:dyDescent="0.15">
      <c r="A4" s="104"/>
      <c r="B4" s="104"/>
      <c r="C4" s="104" t="s">
        <v>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7"/>
      <c r="W4" s="107"/>
      <c r="X4" s="107"/>
      <c r="Y4" s="107"/>
      <c r="Z4" s="107"/>
      <c r="AA4" s="107"/>
      <c r="AB4" s="107"/>
      <c r="AC4" s="107"/>
      <c r="AD4" s="107"/>
    </row>
    <row r="5" spans="1:31" ht="12" customHeight="1" x14ac:dyDescent="0.15">
      <c r="A5" s="104"/>
      <c r="B5" s="104"/>
      <c r="C5" s="104" t="s">
        <v>4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7"/>
      <c r="AD5" s="107"/>
    </row>
    <row r="6" spans="1:31" ht="12" customHeight="1" x14ac:dyDescent="0.15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7"/>
      <c r="AD6" s="107"/>
    </row>
    <row r="7" spans="1:31" ht="12" customHeight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 t="s">
        <v>5</v>
      </c>
      <c r="R7" s="107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7"/>
      <c r="AD7" s="107"/>
    </row>
    <row r="8" spans="1:31" ht="12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227" t="s">
        <v>6</v>
      </c>
      <c r="R8" s="227"/>
      <c r="S8" s="227"/>
      <c r="T8" s="228"/>
      <c r="U8" s="228"/>
      <c r="V8" s="228"/>
      <c r="W8" s="228"/>
      <c r="X8" s="228"/>
      <c r="Y8" s="228"/>
      <c r="Z8" s="228"/>
      <c r="AA8" s="228"/>
      <c r="AB8" s="228"/>
      <c r="AC8" s="107"/>
      <c r="AD8" s="107"/>
    </row>
    <row r="9" spans="1:31" ht="12" customHeight="1" x14ac:dyDescent="0.1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227"/>
      <c r="R9" s="227"/>
      <c r="S9" s="227"/>
      <c r="T9" s="228"/>
      <c r="U9" s="228"/>
      <c r="V9" s="228"/>
      <c r="W9" s="228"/>
      <c r="X9" s="228"/>
      <c r="Y9" s="228"/>
      <c r="Z9" s="228"/>
      <c r="AA9" s="228"/>
      <c r="AB9" s="228"/>
      <c r="AC9" s="107"/>
      <c r="AD9" s="107"/>
    </row>
    <row r="10" spans="1:31" ht="12" customHeight="1" x14ac:dyDescent="0.1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227" t="s">
        <v>7</v>
      </c>
      <c r="R10" s="227"/>
      <c r="S10" s="227"/>
      <c r="T10" s="228"/>
      <c r="U10" s="228"/>
      <c r="V10" s="228"/>
      <c r="W10" s="228"/>
      <c r="X10" s="228"/>
      <c r="Y10" s="228"/>
      <c r="Z10" s="228"/>
      <c r="AA10" s="228"/>
      <c r="AB10" s="228"/>
      <c r="AC10" s="107"/>
      <c r="AD10" s="107"/>
    </row>
    <row r="11" spans="1:31" ht="12" customHeight="1" x14ac:dyDescent="0.15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227"/>
      <c r="R11" s="227"/>
      <c r="S11" s="227"/>
      <c r="T11" s="228"/>
      <c r="U11" s="228"/>
      <c r="V11" s="228"/>
      <c r="W11" s="228"/>
      <c r="X11" s="228"/>
      <c r="Y11" s="228"/>
      <c r="Z11" s="228"/>
      <c r="AA11" s="228"/>
      <c r="AB11" s="228"/>
      <c r="AC11" s="107"/>
      <c r="AD11" s="107"/>
    </row>
    <row r="12" spans="1:31" ht="12" customHeight="1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226" t="s">
        <v>8</v>
      </c>
      <c r="R12" s="227"/>
      <c r="S12" s="227"/>
      <c r="T12" s="228"/>
      <c r="U12" s="228"/>
      <c r="V12" s="228"/>
      <c r="W12" s="228"/>
      <c r="X12" s="228"/>
      <c r="Y12" s="228"/>
      <c r="Z12" s="228"/>
      <c r="AA12" s="228"/>
      <c r="AB12" s="228"/>
      <c r="AC12" s="107"/>
      <c r="AD12" s="107"/>
    </row>
    <row r="13" spans="1:31" ht="12" customHeight="1" x14ac:dyDescent="0.15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227"/>
      <c r="R13" s="227"/>
      <c r="S13" s="227"/>
      <c r="T13" s="228"/>
      <c r="U13" s="228"/>
      <c r="V13" s="228"/>
      <c r="W13" s="228"/>
      <c r="X13" s="228"/>
      <c r="Y13" s="228"/>
      <c r="Z13" s="228"/>
      <c r="AA13" s="228"/>
      <c r="AB13" s="228"/>
      <c r="AC13" s="107"/>
      <c r="AD13" s="107"/>
    </row>
    <row r="14" spans="1:31" ht="12" customHeight="1" x14ac:dyDescent="0.15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7"/>
      <c r="AD14" s="107"/>
    </row>
    <row r="15" spans="1:31" ht="12" customHeight="1" x14ac:dyDescent="0.1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 t="s">
        <v>9</v>
      </c>
      <c r="R15" s="107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7"/>
      <c r="AD15" s="107"/>
    </row>
    <row r="16" spans="1:31" ht="12" customHeight="1" x14ac:dyDescent="0.1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229" t="s">
        <v>6</v>
      </c>
      <c r="R16" s="229"/>
      <c r="S16" s="229"/>
      <c r="T16" s="230"/>
      <c r="U16" s="230"/>
      <c r="V16" s="230"/>
      <c r="W16" s="230"/>
      <c r="X16" s="230"/>
      <c r="Y16" s="230"/>
      <c r="Z16" s="230"/>
      <c r="AA16" s="230"/>
      <c r="AB16" s="230"/>
      <c r="AC16" s="107"/>
      <c r="AD16" s="107"/>
    </row>
    <row r="17" spans="1:30" ht="12" customHeight="1" x14ac:dyDescent="0.1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229"/>
      <c r="R17" s="229"/>
      <c r="S17" s="229"/>
      <c r="T17" s="230"/>
      <c r="U17" s="230"/>
      <c r="V17" s="230"/>
      <c r="W17" s="230"/>
      <c r="X17" s="230"/>
      <c r="Y17" s="230"/>
      <c r="Z17" s="230"/>
      <c r="AA17" s="230"/>
      <c r="AB17" s="230"/>
      <c r="AC17" s="107"/>
      <c r="AD17" s="107"/>
    </row>
    <row r="18" spans="1:30" ht="12" customHeight="1" x14ac:dyDescent="0.1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227" t="s">
        <v>7</v>
      </c>
      <c r="R18" s="227"/>
      <c r="S18" s="227"/>
      <c r="T18" s="228"/>
      <c r="U18" s="228"/>
      <c r="V18" s="228"/>
      <c r="W18" s="228"/>
      <c r="X18" s="228"/>
      <c r="Y18" s="228"/>
      <c r="Z18" s="228"/>
      <c r="AA18" s="228"/>
      <c r="AB18" s="228"/>
      <c r="AC18" s="107"/>
      <c r="AD18" s="107"/>
    </row>
    <row r="19" spans="1:30" ht="12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227"/>
      <c r="R19" s="227"/>
      <c r="S19" s="227"/>
      <c r="T19" s="228"/>
      <c r="U19" s="228"/>
      <c r="V19" s="228"/>
      <c r="W19" s="228"/>
      <c r="X19" s="228"/>
      <c r="Y19" s="228"/>
      <c r="Z19" s="228"/>
      <c r="AA19" s="228"/>
      <c r="AB19" s="228"/>
      <c r="AC19" s="107"/>
      <c r="AD19" s="107"/>
    </row>
    <row r="20" spans="1:30" ht="12" customHeight="1" x14ac:dyDescent="0.15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226" t="s">
        <v>8</v>
      </c>
      <c r="R20" s="226"/>
      <c r="S20" s="226"/>
      <c r="T20" s="228"/>
      <c r="U20" s="228"/>
      <c r="V20" s="228"/>
      <c r="W20" s="228"/>
      <c r="X20" s="228"/>
      <c r="Y20" s="228"/>
      <c r="Z20" s="228"/>
      <c r="AA20" s="228"/>
      <c r="AB20" s="228"/>
      <c r="AC20" s="107"/>
      <c r="AD20" s="107"/>
    </row>
    <row r="21" spans="1:30" ht="12" customHeight="1" x14ac:dyDescent="0.1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226"/>
      <c r="R21" s="226"/>
      <c r="S21" s="226"/>
      <c r="T21" s="228"/>
      <c r="U21" s="228"/>
      <c r="V21" s="228"/>
      <c r="W21" s="228"/>
      <c r="X21" s="228"/>
      <c r="Y21" s="228"/>
      <c r="Z21" s="228"/>
      <c r="AA21" s="228"/>
      <c r="AB21" s="228"/>
      <c r="AC21" s="107"/>
      <c r="AD21" s="107"/>
    </row>
    <row r="22" spans="1:30" ht="12" customHeight="1" x14ac:dyDescent="0.15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7"/>
      <c r="AD22" s="107"/>
    </row>
    <row r="23" spans="1:30" ht="12" customHeight="1" x14ac:dyDescent="0.15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 t="s">
        <v>9</v>
      </c>
      <c r="R23" s="107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7"/>
      <c r="AD23" s="107"/>
    </row>
    <row r="24" spans="1:30" ht="12" customHeight="1" x14ac:dyDescent="0.15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229" t="s">
        <v>6</v>
      </c>
      <c r="R24" s="229"/>
      <c r="S24" s="229"/>
      <c r="T24" s="230"/>
      <c r="U24" s="230"/>
      <c r="V24" s="230"/>
      <c r="W24" s="230"/>
      <c r="X24" s="230"/>
      <c r="Y24" s="230"/>
      <c r="Z24" s="230"/>
      <c r="AA24" s="230"/>
      <c r="AB24" s="230"/>
      <c r="AC24" s="107"/>
      <c r="AD24" s="107"/>
    </row>
    <row r="25" spans="1:30" ht="12" customHeight="1" x14ac:dyDescent="0.1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229"/>
      <c r="R25" s="229"/>
      <c r="S25" s="229"/>
      <c r="T25" s="230"/>
      <c r="U25" s="230"/>
      <c r="V25" s="230"/>
      <c r="W25" s="230"/>
      <c r="X25" s="230"/>
      <c r="Y25" s="230"/>
      <c r="Z25" s="230"/>
      <c r="AA25" s="230"/>
      <c r="AB25" s="230"/>
      <c r="AC25" s="107"/>
      <c r="AD25" s="107"/>
    </row>
    <row r="26" spans="1:30" ht="12" customHeight="1" x14ac:dyDescent="0.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227" t="s">
        <v>7</v>
      </c>
      <c r="R26" s="227"/>
      <c r="S26" s="227"/>
      <c r="T26" s="228"/>
      <c r="U26" s="228"/>
      <c r="V26" s="228"/>
      <c r="W26" s="228"/>
      <c r="X26" s="228"/>
      <c r="Y26" s="228"/>
      <c r="Z26" s="228"/>
      <c r="AA26" s="228"/>
      <c r="AB26" s="228"/>
      <c r="AC26" s="107"/>
      <c r="AD26" s="107"/>
    </row>
    <row r="27" spans="1:30" ht="12" customHeight="1" x14ac:dyDescent="0.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227"/>
      <c r="R27" s="227"/>
      <c r="S27" s="227"/>
      <c r="T27" s="228"/>
      <c r="U27" s="228"/>
      <c r="V27" s="228"/>
      <c r="W27" s="228"/>
      <c r="X27" s="228"/>
      <c r="Y27" s="228"/>
      <c r="Z27" s="228"/>
      <c r="AA27" s="228"/>
      <c r="AB27" s="228"/>
      <c r="AC27" s="107"/>
      <c r="AD27" s="107"/>
    </row>
    <row r="28" spans="1:30" ht="12" customHeight="1" x14ac:dyDescent="0.15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226" t="s">
        <v>8</v>
      </c>
      <c r="R28" s="226"/>
      <c r="S28" s="226"/>
      <c r="T28" s="228"/>
      <c r="U28" s="228"/>
      <c r="V28" s="228"/>
      <c r="W28" s="228"/>
      <c r="X28" s="228"/>
      <c r="Y28" s="228"/>
      <c r="Z28" s="228"/>
      <c r="AA28" s="228"/>
      <c r="AB28" s="228"/>
      <c r="AC28" s="107"/>
      <c r="AD28" s="107"/>
    </row>
    <row r="29" spans="1:30" ht="12" customHeight="1" x14ac:dyDescent="0.1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226"/>
      <c r="R29" s="226"/>
      <c r="S29" s="226"/>
      <c r="T29" s="228"/>
      <c r="U29" s="228"/>
      <c r="V29" s="228"/>
      <c r="W29" s="228"/>
      <c r="X29" s="228"/>
      <c r="Y29" s="228"/>
      <c r="Z29" s="228"/>
      <c r="AA29" s="228"/>
      <c r="AB29" s="228"/>
      <c r="AC29" s="107"/>
      <c r="AD29" s="107"/>
    </row>
    <row r="30" spans="1:30" ht="12" customHeight="1" x14ac:dyDescent="0.1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7"/>
      <c r="AD30" s="107"/>
    </row>
    <row r="31" spans="1:30" ht="12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 t="s">
        <v>10</v>
      </c>
      <c r="R31" s="107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7"/>
      <c r="AD31" s="107"/>
    </row>
    <row r="32" spans="1:30" ht="12" customHeight="1" x14ac:dyDescent="0.1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229" t="s">
        <v>6</v>
      </c>
      <c r="R32" s="229"/>
      <c r="S32" s="229"/>
      <c r="T32" s="230"/>
      <c r="U32" s="230"/>
      <c r="V32" s="230"/>
      <c r="W32" s="230"/>
      <c r="X32" s="230"/>
      <c r="Y32" s="230"/>
      <c r="Z32" s="230"/>
      <c r="AA32" s="230"/>
      <c r="AB32" s="230"/>
      <c r="AC32" s="107"/>
      <c r="AD32" s="107"/>
    </row>
    <row r="33" spans="1:30" ht="12" customHeight="1" x14ac:dyDescent="0.15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229"/>
      <c r="R33" s="229"/>
      <c r="S33" s="229"/>
      <c r="T33" s="230"/>
      <c r="U33" s="230"/>
      <c r="V33" s="230"/>
      <c r="W33" s="230"/>
      <c r="X33" s="230"/>
      <c r="Y33" s="230"/>
      <c r="Z33" s="230"/>
      <c r="AA33" s="230"/>
      <c r="AB33" s="230"/>
      <c r="AC33" s="107"/>
      <c r="AD33" s="107"/>
    </row>
    <row r="34" spans="1:30" ht="12" customHeight="1" x14ac:dyDescent="0.15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227" t="s">
        <v>7</v>
      </c>
      <c r="R34" s="227"/>
      <c r="S34" s="227"/>
      <c r="T34" s="228"/>
      <c r="U34" s="228"/>
      <c r="V34" s="228"/>
      <c r="W34" s="228"/>
      <c r="X34" s="228"/>
      <c r="Y34" s="228"/>
      <c r="Z34" s="228"/>
      <c r="AA34" s="228"/>
      <c r="AB34" s="228"/>
      <c r="AC34" s="107"/>
      <c r="AD34" s="107"/>
    </row>
    <row r="35" spans="1:30" ht="12" customHeight="1" x14ac:dyDescent="0.15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227"/>
      <c r="R35" s="227"/>
      <c r="S35" s="227"/>
      <c r="T35" s="228"/>
      <c r="U35" s="228"/>
      <c r="V35" s="228"/>
      <c r="W35" s="228"/>
      <c r="X35" s="228"/>
      <c r="Y35" s="228"/>
      <c r="Z35" s="228"/>
      <c r="AA35" s="228"/>
      <c r="AB35" s="228"/>
      <c r="AC35" s="107"/>
      <c r="AD35" s="107"/>
    </row>
    <row r="36" spans="1:30" ht="12" customHeight="1" x14ac:dyDescent="0.15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226" t="s">
        <v>8</v>
      </c>
      <c r="R36" s="226"/>
      <c r="S36" s="226"/>
      <c r="T36" s="228"/>
      <c r="U36" s="228"/>
      <c r="V36" s="228"/>
      <c r="W36" s="228"/>
      <c r="X36" s="228"/>
      <c r="Y36" s="228"/>
      <c r="Z36" s="228"/>
      <c r="AA36" s="228"/>
      <c r="AB36" s="228"/>
      <c r="AC36" s="107"/>
      <c r="AD36" s="107"/>
    </row>
    <row r="37" spans="1:30" ht="12" customHeight="1" x14ac:dyDescent="0.15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226"/>
      <c r="R37" s="226"/>
      <c r="S37" s="226"/>
      <c r="T37" s="228"/>
      <c r="U37" s="228"/>
      <c r="V37" s="228"/>
      <c r="W37" s="228"/>
      <c r="X37" s="228"/>
      <c r="Y37" s="228"/>
      <c r="Z37" s="228"/>
      <c r="AA37" s="228"/>
      <c r="AB37" s="228"/>
      <c r="AC37" s="107"/>
      <c r="AD37" s="107"/>
    </row>
    <row r="38" spans="1:30" ht="12" customHeight="1" x14ac:dyDescent="0.15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7"/>
      <c r="AD38" s="107"/>
    </row>
    <row r="39" spans="1:30" ht="12" customHeight="1" x14ac:dyDescent="0.15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7"/>
      <c r="AD39" s="107"/>
    </row>
    <row r="40" spans="1:30" ht="12" customHeight="1" x14ac:dyDescent="0.15">
      <c r="A40" s="104"/>
      <c r="B40" s="104"/>
      <c r="C40" s="231" t="str">
        <f>[5]事業名など!B2</f>
        <v>需給最適化に向けたエネルギーマネジメント推進事業</v>
      </c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107"/>
      <c r="AD40" s="107"/>
    </row>
    <row r="41" spans="1:30" ht="12" customHeight="1" x14ac:dyDescent="0.15">
      <c r="A41" s="104"/>
      <c r="B41" s="104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107"/>
      <c r="AD41" s="107"/>
    </row>
    <row r="42" spans="1:30" ht="12" customHeight="1" x14ac:dyDescent="0.15">
      <c r="A42" s="104"/>
      <c r="B42" s="104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107"/>
      <c r="AD42" s="107"/>
    </row>
    <row r="43" spans="1:30" ht="12" customHeight="1" x14ac:dyDescent="0.15">
      <c r="A43" s="104"/>
      <c r="B43" s="104"/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107"/>
      <c r="AD43" s="107"/>
    </row>
    <row r="44" spans="1:30" ht="12" customHeight="1" x14ac:dyDescent="0.15">
      <c r="A44" s="104"/>
      <c r="B44" s="104"/>
      <c r="C44" s="231" t="s">
        <v>104</v>
      </c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107"/>
      <c r="AD44" s="107"/>
    </row>
    <row r="45" spans="1:30" ht="12" customHeight="1" x14ac:dyDescent="0.15">
      <c r="A45" s="104"/>
      <c r="B45" s="104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107"/>
      <c r="AD45" s="107"/>
    </row>
    <row r="46" spans="1:30" ht="12" customHeight="1" x14ac:dyDescent="0.15">
      <c r="A46" s="104"/>
      <c r="B46" s="104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07"/>
      <c r="AD46" s="107"/>
    </row>
    <row r="47" spans="1:30" ht="12" customHeight="1" x14ac:dyDescent="0.15">
      <c r="A47" s="104"/>
      <c r="B47" s="104"/>
      <c r="C47" s="212"/>
      <c r="D47" s="212"/>
      <c r="E47" s="113" t="s">
        <v>0</v>
      </c>
      <c r="F47" s="155"/>
      <c r="G47" s="113" t="s">
        <v>1</v>
      </c>
      <c r="H47" s="155"/>
      <c r="I47" s="234" t="s">
        <v>12</v>
      </c>
      <c r="J47" s="234"/>
      <c r="K47" s="155"/>
      <c r="L47" s="234" t="s">
        <v>105</v>
      </c>
      <c r="M47" s="234"/>
      <c r="N47" s="234"/>
      <c r="O47" s="234"/>
      <c r="P47" s="212"/>
      <c r="Q47" s="212"/>
      <c r="R47" s="229" t="s">
        <v>14</v>
      </c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107"/>
      <c r="AD47" s="107"/>
    </row>
    <row r="48" spans="1:30" ht="12" customHeight="1" x14ac:dyDescent="0.15">
      <c r="A48" s="104"/>
      <c r="B48" s="104"/>
      <c r="C48" s="235" t="s">
        <v>106</v>
      </c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107"/>
      <c r="AD48" s="107"/>
    </row>
    <row r="49" spans="1:31" ht="12" customHeight="1" x14ac:dyDescent="0.15">
      <c r="A49" s="104"/>
      <c r="B49" s="104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  <c r="AA49" s="235"/>
      <c r="AB49" s="235"/>
      <c r="AC49" s="107"/>
      <c r="AD49" s="107"/>
    </row>
    <row r="50" spans="1:31" ht="12" customHeight="1" x14ac:dyDescent="0.15">
      <c r="A50" s="104"/>
      <c r="B50" s="104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  <c r="AA50" s="235"/>
      <c r="AB50" s="235"/>
      <c r="AC50" s="107"/>
      <c r="AD50" s="107"/>
    </row>
    <row r="51" spans="1:31" ht="12" customHeight="1" x14ac:dyDescent="0.15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7"/>
      <c r="AD51" s="107"/>
    </row>
    <row r="52" spans="1:31" ht="12" customHeight="1" x14ac:dyDescent="0.15">
      <c r="A52" s="108"/>
      <c r="B52" s="108"/>
      <c r="C52" s="236"/>
      <c r="D52" s="238" t="s">
        <v>16</v>
      </c>
      <c r="E52" s="238"/>
      <c r="F52" s="238"/>
      <c r="G52" s="238"/>
      <c r="H52" s="238"/>
      <c r="I52" s="238"/>
      <c r="J52" s="238"/>
      <c r="K52" s="238"/>
      <c r="L52" s="238"/>
      <c r="M52" s="238"/>
      <c r="N52" s="175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7"/>
      <c r="AC52" s="108"/>
      <c r="AD52" s="108"/>
      <c r="AE52" s="6"/>
    </row>
    <row r="53" spans="1:31" ht="12" customHeight="1" x14ac:dyDescent="0.15">
      <c r="A53" s="108"/>
      <c r="B53" s="108"/>
      <c r="C53" s="237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178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80"/>
      <c r="AC53" s="108"/>
      <c r="AD53" s="108"/>
      <c r="AE53" s="2"/>
    </row>
    <row r="54" spans="1:31" s="12" customFormat="1" ht="12" customHeight="1" x14ac:dyDescent="0.15">
      <c r="A54" s="114"/>
      <c r="B54" s="114"/>
      <c r="C54" s="240"/>
      <c r="D54" s="243" t="s">
        <v>107</v>
      </c>
      <c r="E54" s="243"/>
      <c r="F54" s="243"/>
      <c r="G54" s="243"/>
      <c r="H54" s="243"/>
      <c r="I54" s="243"/>
      <c r="J54" s="243"/>
      <c r="K54" s="243"/>
      <c r="L54" s="243"/>
      <c r="M54" s="243"/>
      <c r="N54" s="389"/>
      <c r="O54" s="390"/>
      <c r="P54" s="390"/>
      <c r="Q54" s="390"/>
      <c r="R54" s="390"/>
      <c r="S54" s="390"/>
      <c r="T54" s="390"/>
      <c r="U54" s="390"/>
      <c r="V54" s="390"/>
      <c r="W54" s="390"/>
      <c r="X54" s="390"/>
      <c r="Y54" s="390"/>
      <c r="Z54" s="390"/>
      <c r="AA54" s="390"/>
      <c r="AB54" s="391"/>
      <c r="AC54" s="122"/>
      <c r="AD54" s="122"/>
      <c r="AE54" s="4"/>
    </row>
    <row r="55" spans="1:31" s="12" customFormat="1" ht="12" customHeight="1" x14ac:dyDescent="0.15">
      <c r="A55" s="114"/>
      <c r="B55" s="114"/>
      <c r="C55" s="241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392"/>
      <c r="O55" s="393"/>
      <c r="P55" s="393"/>
      <c r="Q55" s="393"/>
      <c r="R55" s="393"/>
      <c r="S55" s="393"/>
      <c r="T55" s="393"/>
      <c r="U55" s="393"/>
      <c r="V55" s="393"/>
      <c r="W55" s="393"/>
      <c r="X55" s="393"/>
      <c r="Y55" s="393"/>
      <c r="Z55" s="393"/>
      <c r="AA55" s="393"/>
      <c r="AB55" s="394"/>
      <c r="AC55" s="122"/>
      <c r="AD55" s="122"/>
      <c r="AE55" s="4"/>
    </row>
    <row r="56" spans="1:31" s="12" customFormat="1" ht="12" customHeight="1" x14ac:dyDescent="0.15">
      <c r="A56" s="114"/>
      <c r="B56" s="114"/>
      <c r="C56" s="241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392"/>
      <c r="O56" s="393"/>
      <c r="P56" s="393"/>
      <c r="Q56" s="393"/>
      <c r="R56" s="393"/>
      <c r="S56" s="393"/>
      <c r="T56" s="393"/>
      <c r="U56" s="393"/>
      <c r="V56" s="393"/>
      <c r="W56" s="393"/>
      <c r="X56" s="393"/>
      <c r="Y56" s="393"/>
      <c r="Z56" s="393"/>
      <c r="AA56" s="393"/>
      <c r="AB56" s="394"/>
      <c r="AC56" s="122"/>
      <c r="AD56" s="122"/>
      <c r="AE56" s="4"/>
    </row>
    <row r="57" spans="1:31" s="12" customFormat="1" ht="12" customHeight="1" x14ac:dyDescent="0.15">
      <c r="A57" s="114"/>
      <c r="B57" s="114"/>
      <c r="C57" s="241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392"/>
      <c r="O57" s="393"/>
      <c r="P57" s="393"/>
      <c r="Q57" s="393"/>
      <c r="R57" s="393"/>
      <c r="S57" s="393"/>
      <c r="T57" s="393"/>
      <c r="U57" s="393"/>
      <c r="V57" s="393"/>
      <c r="W57" s="393"/>
      <c r="X57" s="393"/>
      <c r="Y57" s="393"/>
      <c r="Z57" s="393"/>
      <c r="AA57" s="393"/>
      <c r="AB57" s="394"/>
      <c r="AC57" s="122"/>
      <c r="AD57" s="122"/>
      <c r="AE57" s="4"/>
    </row>
    <row r="58" spans="1:31" s="12" customFormat="1" ht="12" customHeight="1" x14ac:dyDescent="0.15">
      <c r="A58" s="114"/>
      <c r="B58" s="114"/>
      <c r="C58" s="241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392"/>
      <c r="O58" s="393"/>
      <c r="P58" s="393"/>
      <c r="Q58" s="393"/>
      <c r="R58" s="393"/>
      <c r="S58" s="393"/>
      <c r="T58" s="393"/>
      <c r="U58" s="393"/>
      <c r="V58" s="393"/>
      <c r="W58" s="393"/>
      <c r="X58" s="393"/>
      <c r="Y58" s="393"/>
      <c r="Z58" s="393"/>
      <c r="AA58" s="393"/>
      <c r="AB58" s="394"/>
      <c r="AC58" s="122"/>
      <c r="AD58" s="122"/>
      <c r="AE58" s="4"/>
    </row>
    <row r="59" spans="1:31" s="12" customFormat="1" ht="12" customHeight="1" x14ac:dyDescent="0.15">
      <c r="A59" s="114"/>
      <c r="B59" s="114"/>
      <c r="C59" s="241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392"/>
      <c r="O59" s="393"/>
      <c r="P59" s="393"/>
      <c r="Q59" s="393"/>
      <c r="R59" s="393"/>
      <c r="S59" s="393"/>
      <c r="T59" s="393"/>
      <c r="U59" s="393"/>
      <c r="V59" s="393"/>
      <c r="W59" s="393"/>
      <c r="X59" s="393"/>
      <c r="Y59" s="393"/>
      <c r="Z59" s="393"/>
      <c r="AA59" s="393"/>
      <c r="AB59" s="394"/>
      <c r="AC59" s="122"/>
      <c r="AD59" s="122"/>
      <c r="AE59" s="4"/>
    </row>
    <row r="60" spans="1:31" s="12" customFormat="1" ht="12" customHeight="1" x14ac:dyDescent="0.15">
      <c r="A60" s="114"/>
      <c r="B60" s="114"/>
      <c r="C60" s="241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392"/>
      <c r="O60" s="393"/>
      <c r="P60" s="393"/>
      <c r="Q60" s="393"/>
      <c r="R60" s="393"/>
      <c r="S60" s="393"/>
      <c r="T60" s="393"/>
      <c r="U60" s="393"/>
      <c r="V60" s="393"/>
      <c r="W60" s="393"/>
      <c r="X60" s="393"/>
      <c r="Y60" s="393"/>
      <c r="Z60" s="393"/>
      <c r="AA60" s="393"/>
      <c r="AB60" s="394"/>
      <c r="AC60" s="122"/>
      <c r="AD60" s="122"/>
      <c r="AE60" s="4"/>
    </row>
    <row r="61" spans="1:31" s="12" customFormat="1" ht="12" customHeight="1" x14ac:dyDescent="0.15">
      <c r="A61" s="114"/>
      <c r="B61" s="114"/>
      <c r="C61" s="242"/>
      <c r="D61" s="244"/>
      <c r="E61" s="244"/>
      <c r="F61" s="244"/>
      <c r="G61" s="244"/>
      <c r="H61" s="244"/>
      <c r="I61" s="244"/>
      <c r="J61" s="244"/>
      <c r="K61" s="244"/>
      <c r="L61" s="244"/>
      <c r="M61" s="244"/>
      <c r="N61" s="395"/>
      <c r="O61" s="396"/>
      <c r="P61" s="396"/>
      <c r="Q61" s="396"/>
      <c r="R61" s="396"/>
      <c r="S61" s="396"/>
      <c r="T61" s="396"/>
      <c r="U61" s="396"/>
      <c r="V61" s="396"/>
      <c r="W61" s="396"/>
      <c r="X61" s="396"/>
      <c r="Y61" s="396"/>
      <c r="Z61" s="396"/>
      <c r="AA61" s="396"/>
      <c r="AB61" s="397"/>
      <c r="AC61" s="122"/>
      <c r="AD61" s="122"/>
      <c r="AE61" s="13"/>
    </row>
    <row r="62" spans="1:31" s="12" customFormat="1" ht="12" customHeight="1" x14ac:dyDescent="0.15">
      <c r="A62" s="114"/>
      <c r="B62" s="114"/>
      <c r="C62" s="240"/>
      <c r="D62" s="262" t="s">
        <v>108</v>
      </c>
      <c r="E62" s="243"/>
      <c r="F62" s="243"/>
      <c r="G62" s="243"/>
      <c r="H62" s="243"/>
      <c r="I62" s="243"/>
      <c r="J62" s="243"/>
      <c r="K62" s="243"/>
      <c r="L62" s="243"/>
      <c r="M62" s="243"/>
      <c r="N62" s="175"/>
      <c r="O62" s="176"/>
      <c r="P62" s="176"/>
      <c r="Q62" s="176"/>
      <c r="R62" s="176"/>
      <c r="S62" s="176"/>
      <c r="T62" s="381" t="s">
        <v>0</v>
      </c>
      <c r="U62" s="176"/>
      <c r="V62" s="176"/>
      <c r="W62" s="176"/>
      <c r="X62" s="381" t="s">
        <v>109</v>
      </c>
      <c r="Y62" s="176"/>
      <c r="Z62" s="176"/>
      <c r="AA62" s="176"/>
      <c r="AB62" s="382" t="s">
        <v>110</v>
      </c>
      <c r="AC62" s="122"/>
      <c r="AD62" s="122"/>
      <c r="AE62" s="4"/>
    </row>
    <row r="63" spans="1:31" s="12" customFormat="1" ht="12" customHeight="1" x14ac:dyDescent="0.15">
      <c r="A63" s="114"/>
      <c r="B63" s="114"/>
      <c r="C63" s="242"/>
      <c r="D63" s="244"/>
      <c r="E63" s="244"/>
      <c r="F63" s="244"/>
      <c r="G63" s="244"/>
      <c r="H63" s="244"/>
      <c r="I63" s="244"/>
      <c r="J63" s="244"/>
      <c r="K63" s="244"/>
      <c r="L63" s="244"/>
      <c r="M63" s="244"/>
      <c r="N63" s="178"/>
      <c r="O63" s="179"/>
      <c r="P63" s="179"/>
      <c r="Q63" s="179"/>
      <c r="R63" s="179"/>
      <c r="S63" s="179"/>
      <c r="T63" s="383"/>
      <c r="U63" s="179"/>
      <c r="V63" s="179"/>
      <c r="W63" s="179"/>
      <c r="X63" s="383"/>
      <c r="Y63" s="179"/>
      <c r="Z63" s="179"/>
      <c r="AA63" s="179"/>
      <c r="AB63" s="384"/>
      <c r="AC63" s="122"/>
      <c r="AD63" s="122"/>
      <c r="AE63" s="13"/>
    </row>
    <row r="64" spans="1:31" s="12" customFormat="1" ht="12" customHeight="1" x14ac:dyDescent="0.15">
      <c r="A64" s="114"/>
      <c r="B64" s="114"/>
      <c r="C64" s="240"/>
      <c r="D64" s="262" t="s">
        <v>111</v>
      </c>
      <c r="E64" s="243"/>
      <c r="F64" s="243"/>
      <c r="G64" s="243"/>
      <c r="H64" s="243"/>
      <c r="I64" s="243"/>
      <c r="J64" s="243"/>
      <c r="K64" s="243"/>
      <c r="L64" s="243"/>
      <c r="M64" s="243"/>
      <c r="N64" s="175"/>
      <c r="O64" s="176"/>
      <c r="P64" s="176"/>
      <c r="Q64" s="176"/>
      <c r="R64" s="176"/>
      <c r="S64" s="176"/>
      <c r="T64" s="381" t="s">
        <v>0</v>
      </c>
      <c r="U64" s="176"/>
      <c r="V64" s="176"/>
      <c r="W64" s="176"/>
      <c r="X64" s="381" t="s">
        <v>109</v>
      </c>
      <c r="Y64" s="176"/>
      <c r="Z64" s="176"/>
      <c r="AA64" s="176"/>
      <c r="AB64" s="382" t="s">
        <v>110</v>
      </c>
      <c r="AC64" s="122"/>
      <c r="AD64" s="122"/>
      <c r="AE64" s="4"/>
    </row>
    <row r="65" spans="1:31" s="12" customFormat="1" ht="12" customHeight="1" x14ac:dyDescent="0.15">
      <c r="A65" s="114"/>
      <c r="B65" s="114"/>
      <c r="C65" s="242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178"/>
      <c r="O65" s="179"/>
      <c r="P65" s="179"/>
      <c r="Q65" s="179"/>
      <c r="R65" s="179"/>
      <c r="S65" s="179"/>
      <c r="T65" s="383"/>
      <c r="U65" s="179"/>
      <c r="V65" s="179"/>
      <c r="W65" s="179"/>
      <c r="X65" s="383"/>
      <c r="Y65" s="179"/>
      <c r="Z65" s="179"/>
      <c r="AA65" s="179"/>
      <c r="AB65" s="384"/>
      <c r="AC65" s="122"/>
      <c r="AD65" s="122"/>
      <c r="AE65" s="13"/>
    </row>
    <row r="66" spans="1:31" s="4" customFormat="1" ht="12" customHeight="1" x14ac:dyDescent="0.15">
      <c r="A66" s="3"/>
      <c r="B66" s="3"/>
      <c r="C66" s="1"/>
      <c r="D66" s="1"/>
      <c r="E66" s="15"/>
      <c r="F66" s="16"/>
      <c r="G66" s="16"/>
      <c r="H66" s="16"/>
      <c r="I66" s="16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3"/>
      <c r="AD66" s="3"/>
    </row>
    <row r="67" spans="1:31" s="4" customFormat="1" ht="12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1" s="4" customFormat="1" ht="12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18"/>
      <c r="AD68" s="3"/>
    </row>
  </sheetData>
  <sheetProtection algorithmName="SHA-512" hashValue="yVJdGCDF9rPaHztnw0AUsNmLo8RBAaJR0g+Ssdf6D/z2+Y6zDzN3Y1vm75TPHfp7G8iJoSc0rtKL0ggTJ1mHWA==" saltValue="Sv+7SgMmClm+/aeHAWVymg==" spinCount="100000" sheet="1" selectLockedCells="1"/>
  <mergeCells count="56">
    <mergeCell ref="Y62:AA63"/>
    <mergeCell ref="AB62:AB63"/>
    <mergeCell ref="C64:C65"/>
    <mergeCell ref="D64:M65"/>
    <mergeCell ref="N64:S65"/>
    <mergeCell ref="T64:T65"/>
    <mergeCell ref="U64:W65"/>
    <mergeCell ref="X64:X65"/>
    <mergeCell ref="Y64:AA65"/>
    <mergeCell ref="AB64:AB65"/>
    <mergeCell ref="C62:C63"/>
    <mergeCell ref="D62:M63"/>
    <mergeCell ref="N62:S63"/>
    <mergeCell ref="T62:T63"/>
    <mergeCell ref="U62:W63"/>
    <mergeCell ref="X62:X63"/>
    <mergeCell ref="C48:AB50"/>
    <mergeCell ref="C52:C53"/>
    <mergeCell ref="D52:M53"/>
    <mergeCell ref="N52:AB53"/>
    <mergeCell ref="C54:C61"/>
    <mergeCell ref="D54:M61"/>
    <mergeCell ref="N54:AB61"/>
    <mergeCell ref="C40:AB41"/>
    <mergeCell ref="C42:AB43"/>
    <mergeCell ref="C44:AB45"/>
    <mergeCell ref="C47:D47"/>
    <mergeCell ref="I47:J47"/>
    <mergeCell ref="L47:O47"/>
    <mergeCell ref="P47:Q47"/>
    <mergeCell ref="R47:AB47"/>
    <mergeCell ref="Q32:S33"/>
    <mergeCell ref="T32:AB33"/>
    <mergeCell ref="Q34:S35"/>
    <mergeCell ref="T34:AB35"/>
    <mergeCell ref="Q36:S37"/>
    <mergeCell ref="T36:AB37"/>
    <mergeCell ref="Q24:S25"/>
    <mergeCell ref="T24:AB25"/>
    <mergeCell ref="Q26:S27"/>
    <mergeCell ref="T26:AB27"/>
    <mergeCell ref="Q28:S29"/>
    <mergeCell ref="T28:AB29"/>
    <mergeCell ref="Q16:S17"/>
    <mergeCell ref="T16:AB17"/>
    <mergeCell ref="Q18:S19"/>
    <mergeCell ref="T18:AB19"/>
    <mergeCell ref="Q20:S21"/>
    <mergeCell ref="T20:AB21"/>
    <mergeCell ref="Q12:S13"/>
    <mergeCell ref="T12:AB13"/>
    <mergeCell ref="V3:W3"/>
    <mergeCell ref="Q8:S9"/>
    <mergeCell ref="T8:AB9"/>
    <mergeCell ref="Q10:S11"/>
    <mergeCell ref="T10:AB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3235D-4587-4F65-A060-1DE69A055A11}">
  <sheetPr codeName="Sheet31">
    <tabColor rgb="FF00B0F0"/>
  </sheetPr>
  <dimension ref="A1:AE66"/>
  <sheetViews>
    <sheetView view="pageBreakPreview" zoomScaleNormal="100" zoomScaleSheetLayoutView="100" workbookViewId="0">
      <selection activeCell="V3" sqref="V3:W3"/>
    </sheetView>
  </sheetViews>
  <sheetFormatPr defaultColWidth="3" defaultRowHeight="12" customHeight="1" x14ac:dyDescent="0.15"/>
  <cols>
    <col min="1" max="30" width="3" style="2"/>
    <col min="31" max="31" width="3" style="4"/>
    <col min="32" max="16384" width="3" style="2"/>
  </cols>
  <sheetData>
    <row r="1" spans="1:31" ht="12" customHeight="1" x14ac:dyDescent="0.15">
      <c r="A1" s="104"/>
      <c r="B1" s="108"/>
      <c r="C1" s="109" t="str">
        <f>"第"&amp;[5]様式一覧!A15&amp;"号様式（第"&amp;[5]様式一覧!D15&amp;"条関係）"</f>
        <v>第12号様式（第22条関係）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7"/>
      <c r="AD1" s="107"/>
    </row>
    <row r="2" spans="1:31" ht="12" customHeight="1" x14ac:dyDescent="0.1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7"/>
      <c r="AD2" s="107"/>
    </row>
    <row r="3" spans="1:31" ht="12" customHeight="1" x14ac:dyDescent="0.1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10"/>
      <c r="V3" s="225"/>
      <c r="W3" s="225"/>
      <c r="X3" s="104" t="s">
        <v>0</v>
      </c>
      <c r="Y3" s="5"/>
      <c r="Z3" s="104" t="s">
        <v>1</v>
      </c>
      <c r="AA3" s="5"/>
      <c r="AB3" s="104" t="s">
        <v>2</v>
      </c>
      <c r="AC3" s="107"/>
      <c r="AD3" s="107"/>
      <c r="AE3" s="102"/>
    </row>
    <row r="4" spans="1:31" ht="12" customHeight="1" x14ac:dyDescent="0.15">
      <c r="A4" s="104"/>
      <c r="B4" s="104"/>
      <c r="C4" s="104" t="s">
        <v>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7"/>
      <c r="W4" s="107"/>
      <c r="X4" s="107"/>
      <c r="Y4" s="107"/>
      <c r="Z4" s="107"/>
      <c r="AA4" s="107"/>
      <c r="AB4" s="107"/>
      <c r="AC4" s="107"/>
      <c r="AD4" s="107"/>
    </row>
    <row r="5" spans="1:31" ht="12" customHeight="1" x14ac:dyDescent="0.15">
      <c r="A5" s="104"/>
      <c r="B5" s="104"/>
      <c r="C5" s="104" t="s">
        <v>4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7"/>
      <c r="AD5" s="107"/>
    </row>
    <row r="6" spans="1:31" ht="12" customHeight="1" x14ac:dyDescent="0.15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7"/>
      <c r="AD6" s="107"/>
    </row>
    <row r="7" spans="1:31" ht="12" customHeight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 t="s">
        <v>5</v>
      </c>
      <c r="R7" s="107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7"/>
      <c r="AD7" s="107"/>
    </row>
    <row r="8" spans="1:31" ht="12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227" t="s">
        <v>6</v>
      </c>
      <c r="R8" s="227"/>
      <c r="S8" s="227"/>
      <c r="T8" s="228"/>
      <c r="U8" s="228"/>
      <c r="V8" s="228"/>
      <c r="W8" s="228"/>
      <c r="X8" s="228"/>
      <c r="Y8" s="228"/>
      <c r="Z8" s="228"/>
      <c r="AA8" s="228"/>
      <c r="AB8" s="228"/>
      <c r="AC8" s="107"/>
      <c r="AD8" s="107"/>
    </row>
    <row r="9" spans="1:31" ht="12" customHeight="1" x14ac:dyDescent="0.1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227"/>
      <c r="R9" s="227"/>
      <c r="S9" s="227"/>
      <c r="T9" s="228"/>
      <c r="U9" s="228"/>
      <c r="V9" s="228"/>
      <c r="W9" s="228"/>
      <c r="X9" s="228"/>
      <c r="Y9" s="228"/>
      <c r="Z9" s="228"/>
      <c r="AA9" s="228"/>
      <c r="AB9" s="228"/>
      <c r="AC9" s="107"/>
      <c r="AD9" s="107"/>
    </row>
    <row r="10" spans="1:31" ht="12" customHeight="1" x14ac:dyDescent="0.1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227" t="s">
        <v>7</v>
      </c>
      <c r="R10" s="227"/>
      <c r="S10" s="227"/>
      <c r="T10" s="228"/>
      <c r="U10" s="228"/>
      <c r="V10" s="228"/>
      <c r="W10" s="228"/>
      <c r="X10" s="228"/>
      <c r="Y10" s="228"/>
      <c r="Z10" s="228"/>
      <c r="AA10" s="228"/>
      <c r="AB10" s="228"/>
      <c r="AC10" s="107"/>
      <c r="AD10" s="107"/>
    </row>
    <row r="11" spans="1:31" ht="12" customHeight="1" x14ac:dyDescent="0.15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227"/>
      <c r="R11" s="227"/>
      <c r="S11" s="227"/>
      <c r="T11" s="228"/>
      <c r="U11" s="228"/>
      <c r="V11" s="228"/>
      <c r="W11" s="228"/>
      <c r="X11" s="228"/>
      <c r="Y11" s="228"/>
      <c r="Z11" s="228"/>
      <c r="AA11" s="228"/>
      <c r="AB11" s="228"/>
      <c r="AC11" s="107"/>
      <c r="AD11" s="107"/>
    </row>
    <row r="12" spans="1:31" ht="12" customHeight="1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226" t="s">
        <v>8</v>
      </c>
      <c r="R12" s="227"/>
      <c r="S12" s="227"/>
      <c r="T12" s="228"/>
      <c r="U12" s="228"/>
      <c r="V12" s="228"/>
      <c r="W12" s="228"/>
      <c r="X12" s="228"/>
      <c r="Y12" s="228"/>
      <c r="Z12" s="228"/>
      <c r="AA12" s="228"/>
      <c r="AB12" s="228"/>
      <c r="AC12" s="107"/>
      <c r="AD12" s="107"/>
    </row>
    <row r="13" spans="1:31" ht="12" customHeight="1" x14ac:dyDescent="0.15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227"/>
      <c r="R13" s="227"/>
      <c r="S13" s="227"/>
      <c r="T13" s="228"/>
      <c r="U13" s="228"/>
      <c r="V13" s="228"/>
      <c r="W13" s="228"/>
      <c r="X13" s="228"/>
      <c r="Y13" s="228"/>
      <c r="Z13" s="228"/>
      <c r="AA13" s="228"/>
      <c r="AB13" s="228"/>
      <c r="AC13" s="107"/>
      <c r="AD13" s="107"/>
    </row>
    <row r="14" spans="1:31" ht="12" customHeight="1" x14ac:dyDescent="0.15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7"/>
      <c r="AD14" s="107"/>
    </row>
    <row r="15" spans="1:31" ht="12" customHeight="1" x14ac:dyDescent="0.1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 t="s">
        <v>9</v>
      </c>
      <c r="R15" s="107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7"/>
      <c r="AD15" s="107"/>
    </row>
    <row r="16" spans="1:31" ht="12" customHeight="1" x14ac:dyDescent="0.1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229" t="s">
        <v>6</v>
      </c>
      <c r="R16" s="229"/>
      <c r="S16" s="229"/>
      <c r="T16" s="230"/>
      <c r="U16" s="230"/>
      <c r="V16" s="230"/>
      <c r="W16" s="230"/>
      <c r="X16" s="230"/>
      <c r="Y16" s="230"/>
      <c r="Z16" s="230"/>
      <c r="AA16" s="230"/>
      <c r="AB16" s="230"/>
      <c r="AC16" s="107"/>
      <c r="AD16" s="107"/>
    </row>
    <row r="17" spans="1:30" ht="12" customHeight="1" x14ac:dyDescent="0.1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229"/>
      <c r="R17" s="229"/>
      <c r="S17" s="229"/>
      <c r="T17" s="230"/>
      <c r="U17" s="230"/>
      <c r="V17" s="230"/>
      <c r="W17" s="230"/>
      <c r="X17" s="230"/>
      <c r="Y17" s="230"/>
      <c r="Z17" s="230"/>
      <c r="AA17" s="230"/>
      <c r="AB17" s="230"/>
      <c r="AC17" s="107"/>
      <c r="AD17" s="107"/>
    </row>
    <row r="18" spans="1:30" ht="12" customHeight="1" x14ac:dyDescent="0.1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227" t="s">
        <v>7</v>
      </c>
      <c r="R18" s="227"/>
      <c r="S18" s="227"/>
      <c r="T18" s="228"/>
      <c r="U18" s="228"/>
      <c r="V18" s="228"/>
      <c r="W18" s="228"/>
      <c r="X18" s="228"/>
      <c r="Y18" s="228"/>
      <c r="Z18" s="228"/>
      <c r="AA18" s="228"/>
      <c r="AB18" s="228"/>
      <c r="AC18" s="107"/>
      <c r="AD18" s="107"/>
    </row>
    <row r="19" spans="1:30" ht="12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227"/>
      <c r="R19" s="227"/>
      <c r="S19" s="227"/>
      <c r="T19" s="228"/>
      <c r="U19" s="228"/>
      <c r="V19" s="228"/>
      <c r="W19" s="228"/>
      <c r="X19" s="228"/>
      <c r="Y19" s="228"/>
      <c r="Z19" s="228"/>
      <c r="AA19" s="228"/>
      <c r="AB19" s="228"/>
      <c r="AC19" s="107"/>
      <c r="AD19" s="107"/>
    </row>
    <row r="20" spans="1:30" ht="12" customHeight="1" x14ac:dyDescent="0.15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226" t="s">
        <v>8</v>
      </c>
      <c r="R20" s="226"/>
      <c r="S20" s="226"/>
      <c r="T20" s="228"/>
      <c r="U20" s="228"/>
      <c r="V20" s="228"/>
      <c r="W20" s="228"/>
      <c r="X20" s="228"/>
      <c r="Y20" s="228"/>
      <c r="Z20" s="228"/>
      <c r="AA20" s="228"/>
      <c r="AB20" s="228"/>
      <c r="AC20" s="107"/>
      <c r="AD20" s="107"/>
    </row>
    <row r="21" spans="1:30" ht="12" customHeight="1" x14ac:dyDescent="0.1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226"/>
      <c r="R21" s="226"/>
      <c r="S21" s="226"/>
      <c r="T21" s="228"/>
      <c r="U21" s="228"/>
      <c r="V21" s="228"/>
      <c r="W21" s="228"/>
      <c r="X21" s="228"/>
      <c r="Y21" s="228"/>
      <c r="Z21" s="228"/>
      <c r="AA21" s="228"/>
      <c r="AB21" s="228"/>
      <c r="AC21" s="107"/>
      <c r="AD21" s="107"/>
    </row>
    <row r="22" spans="1:30" ht="12" customHeight="1" x14ac:dyDescent="0.15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7"/>
      <c r="AD22" s="107"/>
    </row>
    <row r="23" spans="1:30" ht="12" customHeight="1" x14ac:dyDescent="0.15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 t="s">
        <v>9</v>
      </c>
      <c r="R23" s="107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7"/>
      <c r="AD23" s="107"/>
    </row>
    <row r="24" spans="1:30" ht="12" customHeight="1" x14ac:dyDescent="0.15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229" t="s">
        <v>6</v>
      </c>
      <c r="R24" s="229"/>
      <c r="S24" s="229"/>
      <c r="T24" s="230"/>
      <c r="U24" s="230"/>
      <c r="V24" s="230"/>
      <c r="W24" s="230"/>
      <c r="X24" s="230"/>
      <c r="Y24" s="230"/>
      <c r="Z24" s="230"/>
      <c r="AA24" s="230"/>
      <c r="AB24" s="230"/>
      <c r="AC24" s="107"/>
      <c r="AD24" s="107"/>
    </row>
    <row r="25" spans="1:30" ht="12" customHeight="1" x14ac:dyDescent="0.1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229"/>
      <c r="R25" s="229"/>
      <c r="S25" s="229"/>
      <c r="T25" s="230"/>
      <c r="U25" s="230"/>
      <c r="V25" s="230"/>
      <c r="W25" s="230"/>
      <c r="X25" s="230"/>
      <c r="Y25" s="230"/>
      <c r="Z25" s="230"/>
      <c r="AA25" s="230"/>
      <c r="AB25" s="230"/>
      <c r="AC25" s="107"/>
      <c r="AD25" s="107"/>
    </row>
    <row r="26" spans="1:30" ht="12" customHeight="1" x14ac:dyDescent="0.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227" t="s">
        <v>7</v>
      </c>
      <c r="R26" s="227"/>
      <c r="S26" s="227"/>
      <c r="T26" s="228"/>
      <c r="U26" s="228"/>
      <c r="V26" s="228"/>
      <c r="W26" s="228"/>
      <c r="X26" s="228"/>
      <c r="Y26" s="228"/>
      <c r="Z26" s="228"/>
      <c r="AA26" s="228"/>
      <c r="AB26" s="228"/>
      <c r="AC26" s="107"/>
      <c r="AD26" s="107"/>
    </row>
    <row r="27" spans="1:30" ht="12" customHeight="1" x14ac:dyDescent="0.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227"/>
      <c r="R27" s="227"/>
      <c r="S27" s="227"/>
      <c r="T27" s="228"/>
      <c r="U27" s="228"/>
      <c r="V27" s="228"/>
      <c r="W27" s="228"/>
      <c r="X27" s="228"/>
      <c r="Y27" s="228"/>
      <c r="Z27" s="228"/>
      <c r="AA27" s="228"/>
      <c r="AB27" s="228"/>
      <c r="AC27" s="107"/>
      <c r="AD27" s="107"/>
    </row>
    <row r="28" spans="1:30" ht="12" customHeight="1" x14ac:dyDescent="0.15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226" t="s">
        <v>8</v>
      </c>
      <c r="R28" s="226"/>
      <c r="S28" s="226"/>
      <c r="T28" s="228"/>
      <c r="U28" s="228"/>
      <c r="V28" s="228"/>
      <c r="W28" s="228"/>
      <c r="X28" s="228"/>
      <c r="Y28" s="228"/>
      <c r="Z28" s="228"/>
      <c r="AA28" s="228"/>
      <c r="AB28" s="228"/>
      <c r="AC28" s="107"/>
      <c r="AD28" s="107"/>
    </row>
    <row r="29" spans="1:30" ht="12" customHeight="1" x14ac:dyDescent="0.1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226"/>
      <c r="R29" s="226"/>
      <c r="S29" s="226"/>
      <c r="T29" s="228"/>
      <c r="U29" s="228"/>
      <c r="V29" s="228"/>
      <c r="W29" s="228"/>
      <c r="X29" s="228"/>
      <c r="Y29" s="228"/>
      <c r="Z29" s="228"/>
      <c r="AA29" s="228"/>
      <c r="AB29" s="228"/>
      <c r="AC29" s="107"/>
      <c r="AD29" s="107"/>
    </row>
    <row r="30" spans="1:30" ht="12" customHeight="1" x14ac:dyDescent="0.1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7"/>
      <c r="AD30" s="107"/>
    </row>
    <row r="31" spans="1:30" ht="12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 t="s">
        <v>10</v>
      </c>
      <c r="R31" s="107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7"/>
      <c r="AD31" s="107"/>
    </row>
    <row r="32" spans="1:30" ht="12" customHeight="1" x14ac:dyDescent="0.1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229" t="s">
        <v>6</v>
      </c>
      <c r="R32" s="229"/>
      <c r="S32" s="229"/>
      <c r="T32" s="230"/>
      <c r="U32" s="230"/>
      <c r="V32" s="230"/>
      <c r="W32" s="230"/>
      <c r="X32" s="230"/>
      <c r="Y32" s="230"/>
      <c r="Z32" s="230"/>
      <c r="AA32" s="230"/>
      <c r="AB32" s="230"/>
      <c r="AC32" s="107"/>
      <c r="AD32" s="107"/>
    </row>
    <row r="33" spans="1:30" ht="12" customHeight="1" x14ac:dyDescent="0.15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229"/>
      <c r="R33" s="229"/>
      <c r="S33" s="229"/>
      <c r="T33" s="230"/>
      <c r="U33" s="230"/>
      <c r="V33" s="230"/>
      <c r="W33" s="230"/>
      <c r="X33" s="230"/>
      <c r="Y33" s="230"/>
      <c r="Z33" s="230"/>
      <c r="AA33" s="230"/>
      <c r="AB33" s="230"/>
      <c r="AC33" s="107"/>
      <c r="AD33" s="107"/>
    </row>
    <row r="34" spans="1:30" ht="12" customHeight="1" x14ac:dyDescent="0.15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227" t="s">
        <v>7</v>
      </c>
      <c r="R34" s="227"/>
      <c r="S34" s="227"/>
      <c r="T34" s="228"/>
      <c r="U34" s="228"/>
      <c r="V34" s="228"/>
      <c r="W34" s="228"/>
      <c r="X34" s="228"/>
      <c r="Y34" s="228"/>
      <c r="Z34" s="228"/>
      <c r="AA34" s="228"/>
      <c r="AB34" s="228"/>
      <c r="AC34" s="107"/>
      <c r="AD34" s="107"/>
    </row>
    <row r="35" spans="1:30" ht="12" customHeight="1" x14ac:dyDescent="0.15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227"/>
      <c r="R35" s="227"/>
      <c r="S35" s="227"/>
      <c r="T35" s="228"/>
      <c r="U35" s="228"/>
      <c r="V35" s="228"/>
      <c r="W35" s="228"/>
      <c r="X35" s="228"/>
      <c r="Y35" s="228"/>
      <c r="Z35" s="228"/>
      <c r="AA35" s="228"/>
      <c r="AB35" s="228"/>
      <c r="AC35" s="107"/>
      <c r="AD35" s="107"/>
    </row>
    <row r="36" spans="1:30" ht="12" customHeight="1" x14ac:dyDescent="0.15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226" t="s">
        <v>8</v>
      </c>
      <c r="R36" s="226"/>
      <c r="S36" s="226"/>
      <c r="T36" s="228"/>
      <c r="U36" s="228"/>
      <c r="V36" s="228"/>
      <c r="W36" s="228"/>
      <c r="X36" s="228"/>
      <c r="Y36" s="228"/>
      <c r="Z36" s="228"/>
      <c r="AA36" s="228"/>
      <c r="AB36" s="228"/>
      <c r="AC36" s="107"/>
      <c r="AD36" s="107"/>
    </row>
    <row r="37" spans="1:30" ht="12" customHeight="1" x14ac:dyDescent="0.15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226"/>
      <c r="R37" s="226"/>
      <c r="S37" s="226"/>
      <c r="T37" s="228"/>
      <c r="U37" s="228"/>
      <c r="V37" s="228"/>
      <c r="W37" s="228"/>
      <c r="X37" s="228"/>
      <c r="Y37" s="228"/>
      <c r="Z37" s="228"/>
      <c r="AA37" s="228"/>
      <c r="AB37" s="228"/>
      <c r="AC37" s="107"/>
      <c r="AD37" s="107"/>
    </row>
    <row r="38" spans="1:30" ht="12" customHeight="1" x14ac:dyDescent="0.15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7"/>
      <c r="AD38" s="107"/>
    </row>
    <row r="39" spans="1:30" ht="12" customHeight="1" x14ac:dyDescent="0.15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7"/>
      <c r="AD39" s="107"/>
    </row>
    <row r="40" spans="1:30" ht="12" customHeight="1" x14ac:dyDescent="0.15">
      <c r="A40" s="104"/>
      <c r="B40" s="104"/>
      <c r="C40" s="231" t="str">
        <f>[5]事業名など!B2</f>
        <v>需給最適化に向けたエネルギーマネジメント推進事業</v>
      </c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107"/>
      <c r="AD40" s="107"/>
    </row>
    <row r="41" spans="1:30" ht="12" customHeight="1" x14ac:dyDescent="0.15">
      <c r="A41" s="104"/>
      <c r="B41" s="104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107"/>
      <c r="AD41" s="107"/>
    </row>
    <row r="42" spans="1:30" ht="12" customHeight="1" x14ac:dyDescent="0.15">
      <c r="A42" s="104"/>
      <c r="B42" s="104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107"/>
      <c r="AD42" s="107"/>
    </row>
    <row r="43" spans="1:30" ht="12" customHeight="1" x14ac:dyDescent="0.15">
      <c r="A43" s="104"/>
      <c r="B43" s="104"/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107"/>
      <c r="AD43" s="107"/>
    </row>
    <row r="44" spans="1:30" ht="12" customHeight="1" x14ac:dyDescent="0.15">
      <c r="A44" s="104"/>
      <c r="B44" s="104"/>
      <c r="C44" s="231" t="s">
        <v>112</v>
      </c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107"/>
      <c r="AD44" s="107"/>
    </row>
    <row r="45" spans="1:30" ht="12" customHeight="1" x14ac:dyDescent="0.15">
      <c r="A45" s="104"/>
      <c r="B45" s="104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107"/>
      <c r="AD45" s="107"/>
    </row>
    <row r="46" spans="1:30" ht="12" customHeight="1" x14ac:dyDescent="0.15">
      <c r="A46" s="104"/>
      <c r="B46" s="104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07"/>
      <c r="AD46" s="107"/>
    </row>
    <row r="47" spans="1:30" ht="12" customHeight="1" x14ac:dyDescent="0.15">
      <c r="A47" s="104"/>
      <c r="B47" s="104"/>
      <c r="C47" s="233"/>
      <c r="D47" s="233"/>
      <c r="E47" s="113" t="s">
        <v>0</v>
      </c>
      <c r="F47" s="103"/>
      <c r="G47" s="113" t="s">
        <v>1</v>
      </c>
      <c r="H47" s="103"/>
      <c r="I47" s="234" t="s">
        <v>12</v>
      </c>
      <c r="J47" s="234"/>
      <c r="K47" s="103"/>
      <c r="L47" s="234" t="s">
        <v>13</v>
      </c>
      <c r="M47" s="234"/>
      <c r="N47" s="234"/>
      <c r="O47" s="234"/>
      <c r="P47" s="233"/>
      <c r="Q47" s="233"/>
      <c r="R47" s="234" t="s">
        <v>14</v>
      </c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107"/>
      <c r="AD47" s="107"/>
    </row>
    <row r="48" spans="1:30" ht="12" customHeight="1" x14ac:dyDescent="0.15">
      <c r="A48" s="104"/>
      <c r="B48" s="104"/>
      <c r="C48" s="235" t="s">
        <v>113</v>
      </c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107"/>
      <c r="AD48" s="107"/>
    </row>
    <row r="49" spans="1:31" ht="12" customHeight="1" x14ac:dyDescent="0.15">
      <c r="A49" s="104"/>
      <c r="B49" s="104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  <c r="AA49" s="235"/>
      <c r="AB49" s="235"/>
      <c r="AC49" s="107"/>
      <c r="AD49" s="107"/>
    </row>
    <row r="50" spans="1:31" ht="12" customHeight="1" x14ac:dyDescent="0.15">
      <c r="A50" s="104"/>
      <c r="B50" s="104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  <c r="AA50" s="235"/>
      <c r="AB50" s="235"/>
      <c r="AC50" s="107"/>
      <c r="AD50" s="107"/>
    </row>
    <row r="51" spans="1:31" ht="12" customHeight="1" x14ac:dyDescent="0.15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7"/>
      <c r="AD51" s="107"/>
    </row>
    <row r="52" spans="1:31" ht="12" customHeight="1" x14ac:dyDescent="0.15">
      <c r="A52" s="108"/>
      <c r="B52" s="108"/>
      <c r="C52" s="236"/>
      <c r="D52" s="238" t="s">
        <v>16</v>
      </c>
      <c r="E52" s="238"/>
      <c r="F52" s="238"/>
      <c r="G52" s="238"/>
      <c r="H52" s="238"/>
      <c r="I52" s="238"/>
      <c r="J52" s="238"/>
      <c r="K52" s="238"/>
      <c r="L52" s="238"/>
      <c r="M52" s="238"/>
      <c r="N52" s="398"/>
      <c r="O52" s="399"/>
      <c r="P52" s="399"/>
      <c r="Q52" s="399"/>
      <c r="R52" s="399"/>
      <c r="S52" s="399"/>
      <c r="T52" s="399"/>
      <c r="U52" s="399"/>
      <c r="V52" s="399"/>
      <c r="W52" s="399"/>
      <c r="X52" s="399"/>
      <c r="Y52" s="399"/>
      <c r="Z52" s="399"/>
      <c r="AA52" s="399"/>
      <c r="AB52" s="400"/>
      <c r="AC52" s="108"/>
      <c r="AD52" s="108"/>
      <c r="AE52" s="6"/>
    </row>
    <row r="53" spans="1:31" ht="12" customHeight="1" x14ac:dyDescent="0.15">
      <c r="A53" s="108"/>
      <c r="B53" s="108"/>
      <c r="C53" s="237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401"/>
      <c r="O53" s="402"/>
      <c r="P53" s="402"/>
      <c r="Q53" s="402"/>
      <c r="R53" s="402"/>
      <c r="S53" s="402"/>
      <c r="T53" s="402"/>
      <c r="U53" s="402"/>
      <c r="V53" s="402"/>
      <c r="W53" s="402"/>
      <c r="X53" s="402"/>
      <c r="Y53" s="402"/>
      <c r="Z53" s="402"/>
      <c r="AA53" s="402"/>
      <c r="AB53" s="403"/>
      <c r="AC53" s="108"/>
      <c r="AD53" s="108"/>
      <c r="AE53" s="2"/>
    </row>
    <row r="54" spans="1:31" s="12" customFormat="1" ht="12" customHeight="1" x14ac:dyDescent="0.15">
      <c r="A54" s="114"/>
      <c r="B54" s="114"/>
      <c r="C54" s="240"/>
      <c r="D54" s="243" t="s">
        <v>114</v>
      </c>
      <c r="E54" s="243"/>
      <c r="F54" s="243"/>
      <c r="G54" s="243"/>
      <c r="H54" s="243"/>
      <c r="I54" s="243"/>
      <c r="J54" s="243"/>
      <c r="K54" s="243"/>
      <c r="L54" s="243"/>
      <c r="M54" s="243"/>
      <c r="N54" s="245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7"/>
      <c r="AC54" s="122"/>
      <c r="AD54" s="122"/>
      <c r="AE54" s="4"/>
    </row>
    <row r="55" spans="1:31" s="12" customFormat="1" ht="12" customHeight="1" x14ac:dyDescent="0.15">
      <c r="A55" s="114"/>
      <c r="B55" s="114"/>
      <c r="C55" s="241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48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49"/>
      <c r="AC55" s="122"/>
      <c r="AD55" s="122"/>
      <c r="AE55" s="4"/>
    </row>
    <row r="56" spans="1:31" s="12" customFormat="1" ht="12" customHeight="1" x14ac:dyDescent="0.15">
      <c r="A56" s="114"/>
      <c r="B56" s="114"/>
      <c r="C56" s="241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48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49"/>
      <c r="AC56" s="122"/>
      <c r="AD56" s="122"/>
      <c r="AE56" s="4"/>
    </row>
    <row r="57" spans="1:31" s="12" customFormat="1" ht="12" customHeight="1" x14ac:dyDescent="0.15">
      <c r="A57" s="114"/>
      <c r="B57" s="114"/>
      <c r="C57" s="241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48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49"/>
      <c r="AC57" s="122"/>
      <c r="AD57" s="122"/>
      <c r="AE57" s="4"/>
    </row>
    <row r="58" spans="1:31" s="12" customFormat="1" ht="12" customHeight="1" x14ac:dyDescent="0.15">
      <c r="A58" s="114"/>
      <c r="B58" s="114"/>
      <c r="C58" s="241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48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49"/>
      <c r="AC58" s="122"/>
      <c r="AD58" s="122"/>
      <c r="AE58" s="4"/>
    </row>
    <row r="59" spans="1:31" s="12" customFormat="1" ht="12" customHeight="1" x14ac:dyDescent="0.15">
      <c r="A59" s="114"/>
      <c r="B59" s="114"/>
      <c r="C59" s="241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48"/>
      <c r="O59" s="225"/>
      <c r="P59" s="225"/>
      <c r="Q59" s="225"/>
      <c r="R59" s="225"/>
      <c r="S59" s="225"/>
      <c r="T59" s="225"/>
      <c r="U59" s="225"/>
      <c r="V59" s="225"/>
      <c r="W59" s="225"/>
      <c r="X59" s="225"/>
      <c r="Y59" s="225"/>
      <c r="Z59" s="225"/>
      <c r="AA59" s="225"/>
      <c r="AB59" s="249"/>
      <c r="AC59" s="122"/>
      <c r="AD59" s="122"/>
      <c r="AE59" s="4"/>
    </row>
    <row r="60" spans="1:31" s="12" customFormat="1" ht="12" customHeight="1" x14ac:dyDescent="0.15">
      <c r="A60" s="114"/>
      <c r="B60" s="114"/>
      <c r="C60" s="241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48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225"/>
      <c r="AB60" s="249"/>
      <c r="AC60" s="122"/>
      <c r="AD60" s="122"/>
      <c r="AE60" s="4"/>
    </row>
    <row r="61" spans="1:31" s="12" customFormat="1" ht="12" customHeight="1" x14ac:dyDescent="0.15">
      <c r="A61" s="114"/>
      <c r="B61" s="114"/>
      <c r="C61" s="241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48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249"/>
      <c r="AC61" s="122"/>
      <c r="AD61" s="122"/>
      <c r="AE61" s="4"/>
    </row>
    <row r="62" spans="1:31" s="12" customFormat="1" ht="12" customHeight="1" x14ac:dyDescent="0.15">
      <c r="A62" s="114"/>
      <c r="B62" s="114"/>
      <c r="C62" s="241"/>
      <c r="D62" s="229"/>
      <c r="E62" s="229"/>
      <c r="F62" s="229"/>
      <c r="G62" s="229"/>
      <c r="H62" s="229"/>
      <c r="I62" s="229"/>
      <c r="J62" s="229"/>
      <c r="K62" s="229"/>
      <c r="L62" s="229"/>
      <c r="M62" s="229"/>
      <c r="N62" s="248"/>
      <c r="O62" s="225"/>
      <c r="P62" s="225"/>
      <c r="Q62" s="225"/>
      <c r="R62" s="225"/>
      <c r="S62" s="225"/>
      <c r="T62" s="225"/>
      <c r="U62" s="225"/>
      <c r="V62" s="225"/>
      <c r="W62" s="225"/>
      <c r="X62" s="225"/>
      <c r="Y62" s="225"/>
      <c r="Z62" s="225"/>
      <c r="AA62" s="225"/>
      <c r="AB62" s="249"/>
      <c r="AC62" s="122"/>
      <c r="AD62" s="122"/>
      <c r="AE62" s="4"/>
    </row>
    <row r="63" spans="1:31" s="12" customFormat="1" ht="12" customHeight="1" x14ac:dyDescent="0.15">
      <c r="A63" s="114"/>
      <c r="B63" s="114"/>
      <c r="C63" s="242"/>
      <c r="D63" s="244"/>
      <c r="E63" s="244"/>
      <c r="F63" s="244"/>
      <c r="G63" s="244"/>
      <c r="H63" s="244"/>
      <c r="I63" s="244"/>
      <c r="J63" s="244"/>
      <c r="K63" s="244"/>
      <c r="L63" s="244"/>
      <c r="M63" s="244"/>
      <c r="N63" s="250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2"/>
      <c r="AC63" s="122"/>
      <c r="AD63" s="122"/>
      <c r="AE63" s="13"/>
    </row>
    <row r="64" spans="1:31" s="4" customFormat="1" ht="12" customHeight="1" x14ac:dyDescent="0.15">
      <c r="A64" s="3"/>
      <c r="B64" s="3"/>
      <c r="C64" s="1"/>
      <c r="D64" s="1"/>
      <c r="E64" s="15"/>
      <c r="F64" s="16"/>
      <c r="G64" s="16"/>
      <c r="H64" s="16"/>
      <c r="I64" s="16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3"/>
      <c r="AD64" s="3"/>
    </row>
    <row r="65" spans="1:30" s="4" customFormat="1" ht="12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s="4" customFormat="1" ht="12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18"/>
      <c r="AD66" s="3"/>
    </row>
  </sheetData>
  <sheetProtection algorithmName="SHA-512" hashValue="+1oJH2+d469kgMKNWQP7AzQrx8ncR3aE4rVQjMCNZMIRtRWGz5UGKKXaKNwUhb7fJcCQRJJSSmqhNyjBWp+xmg==" saltValue="cR3vaa/lCL/QKmOdV6S1dg==" spinCount="100000" sheet="1" selectLockedCells="1"/>
  <mergeCells count="40">
    <mergeCell ref="C48:AB50"/>
    <mergeCell ref="C52:C53"/>
    <mergeCell ref="D52:M53"/>
    <mergeCell ref="N52:AB53"/>
    <mergeCell ref="C54:C63"/>
    <mergeCell ref="D54:M63"/>
    <mergeCell ref="N54:AB63"/>
    <mergeCell ref="C40:AB41"/>
    <mergeCell ref="C42:AB43"/>
    <mergeCell ref="C44:AB45"/>
    <mergeCell ref="C47:D47"/>
    <mergeCell ref="I47:J47"/>
    <mergeCell ref="L47:O47"/>
    <mergeCell ref="P47:Q47"/>
    <mergeCell ref="R47:AB47"/>
    <mergeCell ref="Q32:S33"/>
    <mergeCell ref="T32:AB33"/>
    <mergeCell ref="Q34:S35"/>
    <mergeCell ref="T34:AB35"/>
    <mergeCell ref="Q36:S37"/>
    <mergeCell ref="T36:AB37"/>
    <mergeCell ref="Q24:S25"/>
    <mergeCell ref="T24:AB25"/>
    <mergeCell ref="Q26:S27"/>
    <mergeCell ref="T26:AB27"/>
    <mergeCell ref="Q28:S29"/>
    <mergeCell ref="T28:AB29"/>
    <mergeCell ref="Q16:S17"/>
    <mergeCell ref="T16:AB17"/>
    <mergeCell ref="Q18:S19"/>
    <mergeCell ref="T18:AB19"/>
    <mergeCell ref="Q20:S21"/>
    <mergeCell ref="T20:AB21"/>
    <mergeCell ref="Q12:S13"/>
    <mergeCell ref="T12:AB13"/>
    <mergeCell ref="V3:W3"/>
    <mergeCell ref="Q8:S9"/>
    <mergeCell ref="T8:AB9"/>
    <mergeCell ref="Q10:S11"/>
    <mergeCell ref="T10:AB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F46D-8AF2-4457-B468-F900C27C27F6}">
  <sheetPr>
    <tabColor rgb="FF00B0F0"/>
  </sheetPr>
  <dimension ref="A1:AE71"/>
  <sheetViews>
    <sheetView view="pageBreakPreview" zoomScaleNormal="100" zoomScaleSheetLayoutView="100" workbookViewId="0">
      <selection activeCell="T10" sqref="T10:AB11"/>
    </sheetView>
  </sheetViews>
  <sheetFormatPr defaultColWidth="3" defaultRowHeight="12" customHeight="1" x14ac:dyDescent="0.15"/>
  <cols>
    <col min="1" max="30" width="3" style="2"/>
    <col min="31" max="31" width="3" style="4"/>
    <col min="32" max="16384" width="3" style="2"/>
  </cols>
  <sheetData>
    <row r="1" spans="1:30" ht="12" customHeight="1" x14ac:dyDescent="0.15">
      <c r="A1" s="1"/>
      <c r="C1" s="156" t="str">
        <f>"第"&amp;[4]様式一覧!A18&amp;"号様式（第"&amp;[4]様式一覧!D18&amp;"条関係）"</f>
        <v>第15号様式（第25条関係）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3"/>
      <c r="AD1" s="3"/>
    </row>
    <row r="2" spans="1:30" ht="1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</row>
    <row r="3" spans="1:30" ht="12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57"/>
      <c r="V3" s="225"/>
      <c r="W3" s="225"/>
      <c r="X3" s="1" t="s">
        <v>0</v>
      </c>
      <c r="Y3" s="5"/>
      <c r="Z3" s="1" t="s">
        <v>1</v>
      </c>
      <c r="AA3" s="5"/>
      <c r="AB3" s="1" t="s">
        <v>2</v>
      </c>
      <c r="AC3" s="3"/>
      <c r="AD3" s="3"/>
    </row>
    <row r="4" spans="1:30" ht="12" customHeight="1" x14ac:dyDescent="0.15">
      <c r="A4" s="1"/>
      <c r="B4" s="1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3"/>
      <c r="X4" s="3"/>
      <c r="Y4" s="3"/>
      <c r="Z4" s="3"/>
      <c r="AA4" s="3"/>
      <c r="AB4" s="3"/>
      <c r="AC4" s="3"/>
      <c r="AD4" s="3"/>
    </row>
    <row r="5" spans="1:30" ht="12" customHeight="1" x14ac:dyDescent="0.15">
      <c r="A5" s="1"/>
      <c r="B5" s="1"/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3"/>
      <c r="AD5" s="3"/>
    </row>
    <row r="6" spans="1:30" ht="12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3"/>
      <c r="AD6" s="3"/>
    </row>
    <row r="7" spans="1:30" ht="12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 t="s">
        <v>5</v>
      </c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3"/>
      <c r="AD7" s="3"/>
    </row>
    <row r="8" spans="1:30" ht="12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22" t="s">
        <v>6</v>
      </c>
      <c r="R8" s="222"/>
      <c r="S8" s="222"/>
      <c r="T8" s="223"/>
      <c r="U8" s="223"/>
      <c r="V8" s="223"/>
      <c r="W8" s="223"/>
      <c r="X8" s="223"/>
      <c r="Y8" s="223"/>
      <c r="Z8" s="223"/>
      <c r="AA8" s="223"/>
      <c r="AB8" s="223"/>
      <c r="AC8" s="3"/>
      <c r="AD8" s="3"/>
    </row>
    <row r="9" spans="1:30" ht="12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22"/>
      <c r="R9" s="222"/>
      <c r="S9" s="222"/>
      <c r="T9" s="223"/>
      <c r="U9" s="223"/>
      <c r="V9" s="223"/>
      <c r="W9" s="223"/>
      <c r="X9" s="223"/>
      <c r="Y9" s="223"/>
      <c r="Z9" s="223"/>
      <c r="AA9" s="223"/>
      <c r="AB9" s="223"/>
      <c r="AC9" s="3"/>
      <c r="AD9" s="3"/>
    </row>
    <row r="10" spans="1:30" ht="12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22" t="s">
        <v>7</v>
      </c>
      <c r="R10" s="222"/>
      <c r="S10" s="222"/>
      <c r="T10" s="223"/>
      <c r="U10" s="223"/>
      <c r="V10" s="223"/>
      <c r="W10" s="223"/>
      <c r="X10" s="223"/>
      <c r="Y10" s="223"/>
      <c r="Z10" s="223"/>
      <c r="AA10" s="223"/>
      <c r="AB10" s="223"/>
      <c r="AC10" s="3"/>
      <c r="AD10" s="3"/>
    </row>
    <row r="11" spans="1:30" ht="1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22"/>
      <c r="R11" s="222"/>
      <c r="S11" s="222"/>
      <c r="T11" s="223"/>
      <c r="U11" s="223"/>
      <c r="V11" s="223"/>
      <c r="W11" s="223"/>
      <c r="X11" s="223"/>
      <c r="Y11" s="223"/>
      <c r="Z11" s="223"/>
      <c r="AA11" s="223"/>
      <c r="AB11" s="223"/>
      <c r="AC11" s="3"/>
      <c r="AD11" s="3"/>
    </row>
    <row r="12" spans="1:30" ht="12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24" t="s">
        <v>8</v>
      </c>
      <c r="R12" s="222"/>
      <c r="S12" s="222"/>
      <c r="T12" s="223"/>
      <c r="U12" s="223"/>
      <c r="V12" s="223"/>
      <c r="W12" s="223"/>
      <c r="X12" s="223"/>
      <c r="Y12" s="223"/>
      <c r="Z12" s="223"/>
      <c r="AA12" s="223"/>
      <c r="AB12" s="223"/>
      <c r="AC12" s="3"/>
      <c r="AD12" s="3"/>
    </row>
    <row r="13" spans="1:30" ht="12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222"/>
      <c r="R13" s="222"/>
      <c r="S13" s="222"/>
      <c r="T13" s="223"/>
      <c r="U13" s="223"/>
      <c r="V13" s="223"/>
      <c r="W13" s="223"/>
      <c r="X13" s="223"/>
      <c r="Y13" s="223"/>
      <c r="Z13" s="223"/>
      <c r="AA13" s="223"/>
      <c r="AB13" s="223"/>
      <c r="AC13" s="3"/>
      <c r="AD13" s="3"/>
    </row>
    <row r="14" spans="1:30" ht="12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3"/>
      <c r="AD14" s="3"/>
    </row>
    <row r="15" spans="1:30" ht="12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 t="s">
        <v>9</v>
      </c>
      <c r="R15" s="3"/>
      <c r="S15" s="1"/>
      <c r="T15" s="1"/>
      <c r="U15" s="1"/>
      <c r="V15" s="1"/>
      <c r="W15" s="1"/>
      <c r="X15" s="1"/>
      <c r="Y15" s="1"/>
      <c r="Z15" s="1"/>
      <c r="AA15" s="1"/>
      <c r="AB15" s="1"/>
      <c r="AC15" s="3"/>
      <c r="AD15" s="3"/>
    </row>
    <row r="16" spans="1:30" ht="12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220" t="s">
        <v>6</v>
      </c>
      <c r="R16" s="220"/>
      <c r="S16" s="220"/>
      <c r="T16" s="221"/>
      <c r="U16" s="221"/>
      <c r="V16" s="221"/>
      <c r="W16" s="221"/>
      <c r="X16" s="221"/>
      <c r="Y16" s="221"/>
      <c r="Z16" s="221"/>
      <c r="AA16" s="221"/>
      <c r="AB16" s="221"/>
      <c r="AC16" s="3"/>
      <c r="AD16" s="3"/>
    </row>
    <row r="17" spans="1:30" ht="12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20"/>
      <c r="R17" s="220"/>
      <c r="S17" s="220"/>
      <c r="T17" s="221"/>
      <c r="U17" s="221"/>
      <c r="V17" s="221"/>
      <c r="W17" s="221"/>
      <c r="X17" s="221"/>
      <c r="Y17" s="221"/>
      <c r="Z17" s="221"/>
      <c r="AA17" s="221"/>
      <c r="AB17" s="221"/>
      <c r="AC17" s="3"/>
      <c r="AD17" s="3"/>
    </row>
    <row r="18" spans="1:30" ht="12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22" t="s">
        <v>7</v>
      </c>
      <c r="R18" s="222"/>
      <c r="S18" s="222"/>
      <c r="T18" s="223"/>
      <c r="U18" s="223"/>
      <c r="V18" s="223"/>
      <c r="W18" s="223"/>
      <c r="X18" s="223"/>
      <c r="Y18" s="223"/>
      <c r="Z18" s="223"/>
      <c r="AA18" s="223"/>
      <c r="AB18" s="223"/>
      <c r="AC18" s="3"/>
      <c r="AD18" s="3"/>
    </row>
    <row r="19" spans="1:30" ht="12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22"/>
      <c r="R19" s="222"/>
      <c r="S19" s="222"/>
      <c r="T19" s="223"/>
      <c r="U19" s="223"/>
      <c r="V19" s="223"/>
      <c r="W19" s="223"/>
      <c r="X19" s="223"/>
      <c r="Y19" s="223"/>
      <c r="Z19" s="223"/>
      <c r="AA19" s="223"/>
      <c r="AB19" s="223"/>
      <c r="AC19" s="3"/>
      <c r="AD19" s="3"/>
    </row>
    <row r="20" spans="1:30" ht="12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24" t="s">
        <v>8</v>
      </c>
      <c r="R20" s="224"/>
      <c r="S20" s="224"/>
      <c r="T20" s="223"/>
      <c r="U20" s="223"/>
      <c r="V20" s="223"/>
      <c r="W20" s="223"/>
      <c r="X20" s="223"/>
      <c r="Y20" s="223"/>
      <c r="Z20" s="223"/>
      <c r="AA20" s="223"/>
      <c r="AB20" s="223"/>
      <c r="AC20" s="3"/>
      <c r="AD20" s="3"/>
    </row>
    <row r="21" spans="1:30" ht="12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24"/>
      <c r="R21" s="224"/>
      <c r="S21" s="224"/>
      <c r="T21" s="223"/>
      <c r="U21" s="223"/>
      <c r="V21" s="223"/>
      <c r="W21" s="223"/>
      <c r="X21" s="223"/>
      <c r="Y21" s="223"/>
      <c r="Z21" s="223"/>
      <c r="AA21" s="223"/>
      <c r="AB21" s="223"/>
      <c r="AC21" s="3"/>
      <c r="AD21" s="3"/>
    </row>
    <row r="22" spans="1:30" ht="12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3"/>
      <c r="AD22" s="3"/>
    </row>
    <row r="23" spans="1:30" ht="12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 t="s">
        <v>9</v>
      </c>
      <c r="R23" s="3"/>
      <c r="S23" s="1"/>
      <c r="T23" s="1"/>
      <c r="U23" s="1"/>
      <c r="V23" s="1"/>
      <c r="W23" s="1"/>
      <c r="X23" s="1"/>
      <c r="Y23" s="1"/>
      <c r="Z23" s="1"/>
      <c r="AA23" s="1"/>
      <c r="AB23" s="1"/>
      <c r="AC23" s="3"/>
      <c r="AD23" s="3"/>
    </row>
    <row r="24" spans="1:30" ht="12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220" t="s">
        <v>6</v>
      </c>
      <c r="R24" s="220"/>
      <c r="S24" s="220"/>
      <c r="T24" s="221"/>
      <c r="U24" s="221"/>
      <c r="V24" s="221"/>
      <c r="W24" s="221"/>
      <c r="X24" s="221"/>
      <c r="Y24" s="221"/>
      <c r="Z24" s="221"/>
      <c r="AA24" s="221"/>
      <c r="AB24" s="221"/>
      <c r="AC24" s="3"/>
      <c r="AD24" s="3"/>
    </row>
    <row r="25" spans="1:30" ht="12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20"/>
      <c r="R25" s="220"/>
      <c r="S25" s="220"/>
      <c r="T25" s="221"/>
      <c r="U25" s="221"/>
      <c r="V25" s="221"/>
      <c r="W25" s="221"/>
      <c r="X25" s="221"/>
      <c r="Y25" s="221"/>
      <c r="Z25" s="221"/>
      <c r="AA25" s="221"/>
      <c r="AB25" s="221"/>
      <c r="AC25" s="3"/>
      <c r="AD25" s="3"/>
    </row>
    <row r="26" spans="1:30" ht="12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222" t="s">
        <v>7</v>
      </c>
      <c r="R26" s="222"/>
      <c r="S26" s="222"/>
      <c r="T26" s="223"/>
      <c r="U26" s="223"/>
      <c r="V26" s="223"/>
      <c r="W26" s="223"/>
      <c r="X26" s="223"/>
      <c r="Y26" s="223"/>
      <c r="Z26" s="223"/>
      <c r="AA26" s="223"/>
      <c r="AB26" s="223"/>
      <c r="AC26" s="3"/>
      <c r="AD26" s="3"/>
    </row>
    <row r="27" spans="1:30" ht="12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222"/>
      <c r="R27" s="222"/>
      <c r="S27" s="222"/>
      <c r="T27" s="223"/>
      <c r="U27" s="223"/>
      <c r="V27" s="223"/>
      <c r="W27" s="223"/>
      <c r="X27" s="223"/>
      <c r="Y27" s="223"/>
      <c r="Z27" s="223"/>
      <c r="AA27" s="223"/>
      <c r="AB27" s="223"/>
      <c r="AC27" s="3"/>
      <c r="AD27" s="3"/>
    </row>
    <row r="28" spans="1:30" ht="12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224" t="s">
        <v>8</v>
      </c>
      <c r="R28" s="224"/>
      <c r="S28" s="224"/>
      <c r="T28" s="223"/>
      <c r="U28" s="223"/>
      <c r="V28" s="223"/>
      <c r="W28" s="223"/>
      <c r="X28" s="223"/>
      <c r="Y28" s="223"/>
      <c r="Z28" s="223"/>
      <c r="AA28" s="223"/>
      <c r="AB28" s="223"/>
      <c r="AC28" s="3"/>
      <c r="AD28" s="3"/>
    </row>
    <row r="29" spans="1:30" ht="12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224"/>
      <c r="R29" s="224"/>
      <c r="S29" s="224"/>
      <c r="T29" s="223"/>
      <c r="U29" s="223"/>
      <c r="V29" s="223"/>
      <c r="W29" s="223"/>
      <c r="X29" s="223"/>
      <c r="Y29" s="223"/>
      <c r="Z29" s="223"/>
      <c r="AA29" s="223"/>
      <c r="AB29" s="223"/>
      <c r="AC29" s="3"/>
      <c r="AD29" s="3"/>
    </row>
    <row r="30" spans="1:30" ht="12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3"/>
      <c r="AD30" s="3"/>
    </row>
    <row r="31" spans="1:30" ht="12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 t="s">
        <v>10</v>
      </c>
      <c r="R31" s="3"/>
      <c r="S31" s="1"/>
      <c r="T31" s="1"/>
      <c r="U31" s="1"/>
      <c r="V31" s="1"/>
      <c r="W31" s="1"/>
      <c r="X31" s="1"/>
      <c r="Y31" s="1"/>
      <c r="Z31" s="1"/>
      <c r="AA31" s="1"/>
      <c r="AB31" s="1"/>
      <c r="AC31" s="3"/>
      <c r="AD31" s="3"/>
    </row>
    <row r="32" spans="1:30" ht="12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220" t="s">
        <v>6</v>
      </c>
      <c r="R32" s="220"/>
      <c r="S32" s="220"/>
      <c r="T32" s="221"/>
      <c r="U32" s="221"/>
      <c r="V32" s="221"/>
      <c r="W32" s="221"/>
      <c r="X32" s="221"/>
      <c r="Y32" s="221"/>
      <c r="Z32" s="221"/>
      <c r="AA32" s="221"/>
      <c r="AB32" s="221"/>
      <c r="AC32" s="3"/>
      <c r="AD32" s="3"/>
    </row>
    <row r="33" spans="1:30" ht="12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220"/>
      <c r="R33" s="220"/>
      <c r="S33" s="220"/>
      <c r="T33" s="221"/>
      <c r="U33" s="221"/>
      <c r="V33" s="221"/>
      <c r="W33" s="221"/>
      <c r="X33" s="221"/>
      <c r="Y33" s="221"/>
      <c r="Z33" s="221"/>
      <c r="AA33" s="221"/>
      <c r="AB33" s="221"/>
      <c r="AC33" s="3"/>
      <c r="AD33" s="3"/>
    </row>
    <row r="34" spans="1:30" ht="12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222" t="s">
        <v>7</v>
      </c>
      <c r="R34" s="222"/>
      <c r="S34" s="222"/>
      <c r="T34" s="223"/>
      <c r="U34" s="223"/>
      <c r="V34" s="223"/>
      <c r="W34" s="223"/>
      <c r="X34" s="223"/>
      <c r="Y34" s="223"/>
      <c r="Z34" s="223"/>
      <c r="AA34" s="223"/>
      <c r="AB34" s="223"/>
      <c r="AC34" s="3"/>
      <c r="AD34" s="3"/>
    </row>
    <row r="35" spans="1:30" ht="12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222"/>
      <c r="R35" s="222"/>
      <c r="S35" s="222"/>
      <c r="T35" s="223"/>
      <c r="U35" s="223"/>
      <c r="V35" s="223"/>
      <c r="W35" s="223"/>
      <c r="X35" s="223"/>
      <c r="Y35" s="223"/>
      <c r="Z35" s="223"/>
      <c r="AA35" s="223"/>
      <c r="AB35" s="223"/>
      <c r="AC35" s="3"/>
      <c r="AD35" s="3"/>
    </row>
    <row r="36" spans="1:30" ht="12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224" t="s">
        <v>8</v>
      </c>
      <c r="R36" s="224"/>
      <c r="S36" s="224"/>
      <c r="T36" s="223"/>
      <c r="U36" s="223"/>
      <c r="V36" s="223"/>
      <c r="W36" s="223"/>
      <c r="X36" s="223"/>
      <c r="Y36" s="223"/>
      <c r="Z36" s="223"/>
      <c r="AA36" s="223"/>
      <c r="AB36" s="223"/>
      <c r="AC36" s="3"/>
      <c r="AD36" s="3"/>
    </row>
    <row r="37" spans="1:30" ht="12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224"/>
      <c r="R37" s="224"/>
      <c r="S37" s="224"/>
      <c r="T37" s="223"/>
      <c r="U37" s="223"/>
      <c r="V37" s="223"/>
      <c r="W37" s="223"/>
      <c r="X37" s="223"/>
      <c r="Y37" s="223"/>
      <c r="Z37" s="223"/>
      <c r="AA37" s="223"/>
      <c r="AB37" s="223"/>
      <c r="AC37" s="3"/>
      <c r="AD37" s="3"/>
    </row>
    <row r="38" spans="1:30" ht="12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3"/>
      <c r="AD38" s="3"/>
    </row>
    <row r="39" spans="1:30" ht="12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3"/>
      <c r="AD39" s="3"/>
    </row>
    <row r="40" spans="1:30" ht="12" customHeight="1" x14ac:dyDescent="0.15">
      <c r="A40" s="1"/>
      <c r="B40" s="1"/>
      <c r="C40" s="219" t="str">
        <f>[4]事業名など!B2</f>
        <v>需給最適化に向けたエネルギーマネジメント推進事業</v>
      </c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3"/>
      <c r="AD40" s="3"/>
    </row>
    <row r="41" spans="1:30" ht="12" customHeight="1" x14ac:dyDescent="0.15">
      <c r="A41" s="1"/>
      <c r="B41" s="1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3"/>
      <c r="AD41" s="3"/>
    </row>
    <row r="42" spans="1:30" ht="12" customHeight="1" x14ac:dyDescent="0.15">
      <c r="A42" s="1"/>
      <c r="B42" s="1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3"/>
      <c r="AD42" s="3"/>
    </row>
    <row r="43" spans="1:30" ht="12" customHeight="1" x14ac:dyDescent="0.15">
      <c r="A43" s="1"/>
      <c r="B43" s="1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3"/>
      <c r="AD43" s="3"/>
    </row>
    <row r="44" spans="1:30" ht="12" customHeight="1" x14ac:dyDescent="0.15">
      <c r="A44" s="1"/>
      <c r="B44" s="1"/>
      <c r="C44" s="219" t="s">
        <v>148</v>
      </c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3"/>
      <c r="AD44" s="3"/>
    </row>
    <row r="45" spans="1:30" ht="12" customHeight="1" x14ac:dyDescent="0.15">
      <c r="A45" s="1"/>
      <c r="B45" s="1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3"/>
      <c r="AD45" s="3"/>
    </row>
    <row r="46" spans="1:30" ht="12" customHeight="1" x14ac:dyDescent="0.15">
      <c r="A46" s="1"/>
      <c r="B46" s="1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3"/>
      <c r="AD46" s="3"/>
    </row>
    <row r="47" spans="1:30" ht="12" customHeight="1" x14ac:dyDescent="0.15">
      <c r="A47" s="1"/>
      <c r="B47" s="1"/>
      <c r="C47" s="212"/>
      <c r="D47" s="212"/>
      <c r="E47" s="160" t="s">
        <v>0</v>
      </c>
      <c r="F47" s="155"/>
      <c r="G47" s="160" t="s">
        <v>1</v>
      </c>
      <c r="H47" s="155"/>
      <c r="I47" s="215" t="s">
        <v>12</v>
      </c>
      <c r="J47" s="215"/>
      <c r="K47" s="155"/>
      <c r="L47" s="215" t="s">
        <v>105</v>
      </c>
      <c r="M47" s="215"/>
      <c r="N47" s="215"/>
      <c r="O47" s="215"/>
      <c r="P47" s="212"/>
      <c r="Q47" s="212"/>
      <c r="R47" s="220" t="s">
        <v>14</v>
      </c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3"/>
      <c r="AD47" s="3"/>
    </row>
    <row r="48" spans="1:30" ht="12" customHeight="1" x14ac:dyDescent="0.15">
      <c r="A48" s="1"/>
      <c r="B48" s="1"/>
      <c r="C48" s="204" t="s">
        <v>149</v>
      </c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3"/>
      <c r="AD48" s="3"/>
    </row>
    <row r="49" spans="1:31" ht="12" customHeight="1" x14ac:dyDescent="0.15">
      <c r="A49" s="1"/>
      <c r="B49" s="1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3"/>
      <c r="AD49" s="3"/>
    </row>
    <row r="50" spans="1:31" ht="12" customHeight="1" x14ac:dyDescent="0.15">
      <c r="A50" s="1"/>
      <c r="B50" s="1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3"/>
      <c r="AD50" s="3"/>
    </row>
    <row r="51" spans="1:31" ht="12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3"/>
      <c r="AD51" s="3"/>
    </row>
    <row r="52" spans="1:31" ht="12" customHeight="1" x14ac:dyDescent="0.15">
      <c r="C52" s="205"/>
      <c r="D52" s="207" t="s">
        <v>16</v>
      </c>
      <c r="E52" s="207"/>
      <c r="F52" s="207"/>
      <c r="G52" s="207"/>
      <c r="H52" s="207"/>
      <c r="I52" s="207"/>
      <c r="J52" s="207"/>
      <c r="K52" s="207"/>
      <c r="L52" s="207"/>
      <c r="M52" s="207"/>
      <c r="N52" s="175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7"/>
      <c r="AE52" s="6"/>
    </row>
    <row r="53" spans="1:31" ht="12" customHeight="1" x14ac:dyDescent="0.15">
      <c r="C53" s="206"/>
      <c r="D53" s="208"/>
      <c r="E53" s="208"/>
      <c r="F53" s="208"/>
      <c r="G53" s="208"/>
      <c r="H53" s="208"/>
      <c r="I53" s="208"/>
      <c r="J53" s="208"/>
      <c r="K53" s="208"/>
      <c r="L53" s="208"/>
      <c r="M53" s="208"/>
      <c r="N53" s="178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80"/>
      <c r="AE53" s="2"/>
    </row>
    <row r="54" spans="1:31" ht="12" customHeight="1" x14ac:dyDescent="0.15">
      <c r="C54" s="205"/>
      <c r="D54" s="207" t="s">
        <v>150</v>
      </c>
      <c r="E54" s="207"/>
      <c r="F54" s="207"/>
      <c r="G54" s="207"/>
      <c r="H54" s="207"/>
      <c r="I54" s="207"/>
      <c r="J54" s="207"/>
      <c r="K54" s="207"/>
      <c r="L54" s="207"/>
      <c r="M54" s="207"/>
      <c r="N54" s="175"/>
      <c r="O54" s="176"/>
      <c r="P54" s="176"/>
      <c r="Q54" s="176"/>
      <c r="R54" s="176"/>
      <c r="S54" s="176"/>
      <c r="T54" s="176"/>
      <c r="U54" s="176"/>
      <c r="V54" s="176"/>
      <c r="W54" s="176"/>
      <c r="X54" s="176"/>
      <c r="Y54" s="176"/>
      <c r="Z54" s="176"/>
      <c r="AA54" s="213" t="s">
        <v>151</v>
      </c>
      <c r="AB54" s="214"/>
      <c r="AE54" s="2"/>
    </row>
    <row r="55" spans="1:31" ht="12" customHeight="1" x14ac:dyDescent="0.15">
      <c r="C55" s="209"/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1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5"/>
      <c r="AB55" s="216"/>
      <c r="AE55" s="2"/>
    </row>
    <row r="56" spans="1:31" ht="12" customHeight="1" x14ac:dyDescent="0.15">
      <c r="C56" s="206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178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217"/>
      <c r="AB56" s="218"/>
      <c r="AE56" s="2"/>
    </row>
    <row r="57" spans="1:31" s="4" customFormat="1" ht="12" customHeight="1" x14ac:dyDescent="0.15">
      <c r="A57" s="3"/>
      <c r="B57" s="3"/>
      <c r="C57" s="1"/>
      <c r="D57" s="1"/>
      <c r="E57" s="15"/>
      <c r="F57" s="16"/>
      <c r="G57" s="16"/>
      <c r="H57" s="16"/>
      <c r="I57" s="16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3"/>
      <c r="AD57" s="3"/>
    </row>
    <row r="58" spans="1:31" s="4" customFormat="1" ht="12" customHeight="1" x14ac:dyDescent="0.15">
      <c r="A58" s="3"/>
      <c r="B58" s="3"/>
      <c r="C58" s="1" t="s">
        <v>152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3"/>
      <c r="AD58" s="3"/>
    </row>
    <row r="59" spans="1:31" s="4" customFormat="1" ht="12" customHeight="1" x14ac:dyDescent="0.15">
      <c r="A59" s="3"/>
      <c r="B59" s="3"/>
      <c r="C59" s="161"/>
      <c r="D59" s="171" t="s">
        <v>153</v>
      </c>
      <c r="E59" s="171"/>
      <c r="F59" s="171"/>
      <c r="G59" s="171"/>
      <c r="H59" s="172"/>
      <c r="I59" s="200"/>
      <c r="J59" s="181"/>
      <c r="K59" s="181"/>
      <c r="L59" s="183"/>
      <c r="M59" s="193" t="s">
        <v>154</v>
      </c>
      <c r="N59" s="193"/>
      <c r="O59" s="193"/>
      <c r="P59" s="193"/>
      <c r="Q59" s="194"/>
      <c r="R59" s="175"/>
      <c r="S59" s="176"/>
      <c r="T59" s="176"/>
      <c r="U59" s="176"/>
      <c r="V59" s="176"/>
      <c r="W59" s="176"/>
      <c r="X59" s="176"/>
      <c r="Y59" s="176"/>
      <c r="Z59" s="176"/>
      <c r="AA59" s="176"/>
      <c r="AB59" s="177"/>
      <c r="AC59" s="3"/>
      <c r="AD59" s="3"/>
    </row>
    <row r="60" spans="1:31" s="4" customFormat="1" ht="12" customHeight="1" x14ac:dyDescent="0.15">
      <c r="A60" s="3"/>
      <c r="B60" s="3"/>
      <c r="C60" s="162"/>
      <c r="D60" s="173"/>
      <c r="E60" s="173"/>
      <c r="F60" s="173"/>
      <c r="G60" s="173"/>
      <c r="H60" s="174"/>
      <c r="I60" s="201"/>
      <c r="J60" s="182"/>
      <c r="K60" s="182"/>
      <c r="L60" s="184"/>
      <c r="M60" s="196"/>
      <c r="N60" s="196"/>
      <c r="O60" s="196"/>
      <c r="P60" s="196"/>
      <c r="Q60" s="197"/>
      <c r="R60" s="178"/>
      <c r="S60" s="179"/>
      <c r="T60" s="179"/>
      <c r="U60" s="179"/>
      <c r="V60" s="179"/>
      <c r="W60" s="179"/>
      <c r="X60" s="179"/>
      <c r="Y60" s="179"/>
      <c r="Z60" s="179"/>
      <c r="AA60" s="179"/>
      <c r="AB60" s="180"/>
      <c r="AC60" s="3"/>
      <c r="AD60" s="3"/>
    </row>
    <row r="61" spans="1:31" s="4" customFormat="1" ht="12" customHeight="1" x14ac:dyDescent="0.15">
      <c r="A61" s="3"/>
      <c r="B61" s="3"/>
      <c r="C61" s="161"/>
      <c r="D61" s="171" t="s">
        <v>155</v>
      </c>
      <c r="E61" s="171"/>
      <c r="F61" s="171"/>
      <c r="G61" s="171"/>
      <c r="H61" s="172"/>
      <c r="I61" s="200"/>
      <c r="J61" s="181"/>
      <c r="K61" s="183"/>
      <c r="L61" s="202"/>
      <c r="M61" s="193" t="s">
        <v>156</v>
      </c>
      <c r="N61" s="193"/>
      <c r="O61" s="193"/>
      <c r="P61" s="193"/>
      <c r="Q61" s="194"/>
      <c r="R61" s="175"/>
      <c r="S61" s="176"/>
      <c r="T61" s="176"/>
      <c r="U61" s="176"/>
      <c r="V61" s="176"/>
      <c r="W61" s="176"/>
      <c r="X61" s="176"/>
      <c r="Y61" s="176"/>
      <c r="Z61" s="176"/>
      <c r="AA61" s="176"/>
      <c r="AB61" s="177"/>
      <c r="AC61" s="3"/>
      <c r="AD61" s="3"/>
    </row>
    <row r="62" spans="1:31" s="4" customFormat="1" ht="12" customHeight="1" x14ac:dyDescent="0.15">
      <c r="A62" s="3"/>
      <c r="B62" s="3"/>
      <c r="C62" s="162"/>
      <c r="D62" s="173"/>
      <c r="E62" s="173"/>
      <c r="F62" s="173"/>
      <c r="G62" s="173"/>
      <c r="H62" s="174"/>
      <c r="I62" s="201"/>
      <c r="J62" s="182"/>
      <c r="K62" s="184"/>
      <c r="L62" s="203"/>
      <c r="M62" s="196"/>
      <c r="N62" s="196"/>
      <c r="O62" s="196"/>
      <c r="P62" s="196"/>
      <c r="Q62" s="197"/>
      <c r="R62" s="178"/>
      <c r="S62" s="179"/>
      <c r="T62" s="179"/>
      <c r="U62" s="179"/>
      <c r="V62" s="179"/>
      <c r="W62" s="179"/>
      <c r="X62" s="179"/>
      <c r="Y62" s="179"/>
      <c r="Z62" s="179"/>
      <c r="AA62" s="179"/>
      <c r="AB62" s="180"/>
      <c r="AC62" s="3"/>
      <c r="AD62" s="3"/>
    </row>
    <row r="63" spans="1:31" s="4" customFormat="1" ht="12" customHeight="1" x14ac:dyDescent="0.15">
      <c r="A63" s="3"/>
      <c r="B63" s="3"/>
      <c r="C63" s="161"/>
      <c r="D63" s="170" t="s">
        <v>157</v>
      </c>
      <c r="E63" s="170"/>
      <c r="F63" s="170"/>
      <c r="G63" s="170"/>
      <c r="H63" s="185"/>
      <c r="I63" s="163"/>
      <c r="J63" s="188" t="s">
        <v>158</v>
      </c>
      <c r="K63" s="188"/>
      <c r="L63" s="165"/>
      <c r="M63" s="188" t="s">
        <v>159</v>
      </c>
      <c r="N63" s="190"/>
      <c r="O63" s="164"/>
      <c r="P63" s="188" t="s">
        <v>160</v>
      </c>
      <c r="Q63" s="188"/>
      <c r="R63" s="192" t="s">
        <v>161</v>
      </c>
      <c r="S63" s="193"/>
      <c r="T63" s="193"/>
      <c r="U63" s="194"/>
      <c r="V63" s="198"/>
      <c r="W63" s="181"/>
      <c r="X63" s="181"/>
      <c r="Y63" s="181"/>
      <c r="Z63" s="181"/>
      <c r="AA63" s="181"/>
      <c r="AB63" s="183"/>
      <c r="AC63" s="3"/>
      <c r="AD63" s="3"/>
    </row>
    <row r="64" spans="1:31" s="4" customFormat="1" ht="12" customHeight="1" x14ac:dyDescent="0.15">
      <c r="A64" s="3"/>
      <c r="B64" s="3"/>
      <c r="C64" s="162"/>
      <c r="D64" s="186"/>
      <c r="E64" s="186"/>
      <c r="F64" s="186"/>
      <c r="G64" s="186"/>
      <c r="H64" s="187"/>
      <c r="I64" s="166"/>
      <c r="J64" s="189"/>
      <c r="K64" s="189"/>
      <c r="L64" s="168"/>
      <c r="M64" s="189"/>
      <c r="N64" s="191"/>
      <c r="O64" s="167"/>
      <c r="P64" s="189"/>
      <c r="Q64" s="189"/>
      <c r="R64" s="195"/>
      <c r="S64" s="196"/>
      <c r="T64" s="196"/>
      <c r="U64" s="197"/>
      <c r="V64" s="199"/>
      <c r="W64" s="182"/>
      <c r="X64" s="182"/>
      <c r="Y64" s="182"/>
      <c r="Z64" s="182"/>
      <c r="AA64" s="182"/>
      <c r="AB64" s="184"/>
      <c r="AC64" s="3"/>
      <c r="AD64" s="3"/>
    </row>
    <row r="65" spans="1:30" s="4" customFormat="1" ht="12" customHeight="1" x14ac:dyDescent="0.15">
      <c r="A65" s="3"/>
      <c r="B65" s="3"/>
      <c r="C65" s="161"/>
      <c r="D65" s="170" t="s">
        <v>162</v>
      </c>
      <c r="E65" s="171"/>
      <c r="F65" s="171"/>
      <c r="G65" s="171"/>
      <c r="H65" s="172"/>
      <c r="I65" s="175"/>
      <c r="J65" s="176"/>
      <c r="K65" s="176"/>
      <c r="L65" s="176"/>
      <c r="M65" s="176"/>
      <c r="N65" s="176"/>
      <c r="O65" s="176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  <c r="AA65" s="176"/>
      <c r="AB65" s="177"/>
      <c r="AC65" s="3"/>
      <c r="AD65" s="3"/>
    </row>
    <row r="66" spans="1:30" s="4" customFormat="1" ht="12" customHeight="1" x14ac:dyDescent="0.15">
      <c r="A66" s="3"/>
      <c r="B66" s="3"/>
      <c r="C66" s="162"/>
      <c r="D66" s="173"/>
      <c r="E66" s="173"/>
      <c r="F66" s="173"/>
      <c r="G66" s="173"/>
      <c r="H66" s="174"/>
      <c r="I66" s="178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80"/>
      <c r="AC66" s="3"/>
      <c r="AD66" s="3"/>
    </row>
    <row r="67" spans="1:30" s="4" customFormat="1" ht="12" customHeight="1" x14ac:dyDescent="0.15">
      <c r="A67" s="3"/>
      <c r="B67" s="3"/>
      <c r="C67" s="1" t="s">
        <v>37</v>
      </c>
      <c r="D67" s="15"/>
      <c r="E67" s="15" t="s">
        <v>163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3"/>
      <c r="AD67" s="3"/>
    </row>
    <row r="68" spans="1:30" s="4" customFormat="1" ht="12" customHeight="1" x14ac:dyDescent="0.15">
      <c r="A68" s="3"/>
      <c r="B68" s="3"/>
      <c r="C68" s="1"/>
      <c r="D68" s="1"/>
      <c r="E68" s="1"/>
      <c r="F68" s="158"/>
      <c r="G68" s="158"/>
      <c r="H68" s="158"/>
      <c r="I68" s="158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  <c r="AB68" s="169"/>
      <c r="AC68" s="3"/>
      <c r="AD68" s="3"/>
    </row>
    <row r="69" spans="1:30" s="4" customFormat="1" ht="12" customHeight="1" x14ac:dyDescent="0.15">
      <c r="A69" s="3"/>
      <c r="B69" s="3"/>
      <c r="C69" s="1"/>
      <c r="D69" s="1"/>
      <c r="E69" s="1"/>
      <c r="F69" s="158"/>
      <c r="G69" s="158"/>
      <c r="H69" s="158"/>
      <c r="I69" s="158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3"/>
      <c r="AD69" s="3"/>
    </row>
    <row r="70" spans="1:30" s="4" customFormat="1" ht="12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s="4" customFormat="1" ht="12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18"/>
      <c r="AD71" s="3"/>
    </row>
  </sheetData>
  <sheetProtection algorithmName="SHA-512" hashValue="EwN8TbsGgtoivO/S/JDR3QV8lImo3jOwiSrq89FX14J3v9HeCOz+CJdXlHVyZNKZtUzI/lByYph5k0hUAD1+SA==" saltValue="tfwXVKRc4upmninbOslrLA==" spinCount="100000" sheet="1" selectLockedCells="1"/>
  <mergeCells count="69">
    <mergeCell ref="Q12:S13"/>
    <mergeCell ref="T12:AB13"/>
    <mergeCell ref="V3:W3"/>
    <mergeCell ref="Q8:S9"/>
    <mergeCell ref="T8:AB9"/>
    <mergeCell ref="Q10:S11"/>
    <mergeCell ref="T10:AB11"/>
    <mergeCell ref="Q16:S17"/>
    <mergeCell ref="T16:AB17"/>
    <mergeCell ref="Q18:S19"/>
    <mergeCell ref="T18:AB19"/>
    <mergeCell ref="Q20:S21"/>
    <mergeCell ref="T20:AB21"/>
    <mergeCell ref="Q24:S25"/>
    <mergeCell ref="T24:AB25"/>
    <mergeCell ref="Q26:S27"/>
    <mergeCell ref="T26:AB27"/>
    <mergeCell ref="Q28:S29"/>
    <mergeCell ref="T28:AB29"/>
    <mergeCell ref="Q32:S33"/>
    <mergeCell ref="T32:AB33"/>
    <mergeCell ref="Q34:S35"/>
    <mergeCell ref="T34:AB35"/>
    <mergeCell ref="Q36:S37"/>
    <mergeCell ref="T36:AB37"/>
    <mergeCell ref="C40:AB41"/>
    <mergeCell ref="C42:AB43"/>
    <mergeCell ref="C44:AB45"/>
    <mergeCell ref="C47:D47"/>
    <mergeCell ref="I47:J47"/>
    <mergeCell ref="L47:O47"/>
    <mergeCell ref="P47:Q47"/>
    <mergeCell ref="R47:AB47"/>
    <mergeCell ref="C48:AB50"/>
    <mergeCell ref="C52:C53"/>
    <mergeCell ref="D52:M53"/>
    <mergeCell ref="N52:AB53"/>
    <mergeCell ref="C54:C56"/>
    <mergeCell ref="D54:M56"/>
    <mergeCell ref="N54:Z56"/>
    <mergeCell ref="AA54:AB56"/>
    <mergeCell ref="R59:AB60"/>
    <mergeCell ref="D61:H62"/>
    <mergeCell ref="I61:I62"/>
    <mergeCell ref="J61:J62"/>
    <mergeCell ref="K61:K62"/>
    <mergeCell ref="L61:L62"/>
    <mergeCell ref="M61:Q62"/>
    <mergeCell ref="R61:AB62"/>
    <mergeCell ref="D59:H60"/>
    <mergeCell ref="I59:I60"/>
    <mergeCell ref="J59:J60"/>
    <mergeCell ref="K59:K60"/>
    <mergeCell ref="L59:L60"/>
    <mergeCell ref="M59:Q60"/>
    <mergeCell ref="D65:H66"/>
    <mergeCell ref="I65:AB66"/>
    <mergeCell ref="W63:W64"/>
    <mergeCell ref="X63:X64"/>
    <mergeCell ref="Y63:Y64"/>
    <mergeCell ref="Z63:Z64"/>
    <mergeCell ref="AA63:AA64"/>
    <mergeCell ref="AB63:AB64"/>
    <mergeCell ref="D63:H64"/>
    <mergeCell ref="J63:K64"/>
    <mergeCell ref="M63:N64"/>
    <mergeCell ref="P63:Q64"/>
    <mergeCell ref="R63:U64"/>
    <mergeCell ref="V63:V6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8</xdr:col>
                    <xdr:colOff>28575</xdr:colOff>
                    <xdr:row>61</xdr:row>
                    <xdr:rowOff>152400</xdr:rowOff>
                  </from>
                  <to>
                    <xdr:col>9</xdr:col>
                    <xdr:colOff>200025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11</xdr:col>
                    <xdr:colOff>19050</xdr:colOff>
                    <xdr:row>62</xdr:row>
                    <xdr:rowOff>9525</xdr:rowOff>
                  </from>
                  <to>
                    <xdr:col>13</xdr:col>
                    <xdr:colOff>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14</xdr:col>
                    <xdr:colOff>28575</xdr:colOff>
                    <xdr:row>62</xdr:row>
                    <xdr:rowOff>0</xdr:rowOff>
                  </from>
                  <to>
                    <xdr:col>15</xdr:col>
                    <xdr:colOff>219075</xdr:colOff>
                    <xdr:row>64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E7B2-66AA-4A29-B136-19C3EBA94326}">
  <sheetPr codeName="Sheet42">
    <tabColor rgb="FF00B0F0"/>
  </sheetPr>
  <dimension ref="A1:AE68"/>
  <sheetViews>
    <sheetView view="pageBreakPreview" zoomScaleNormal="100" zoomScaleSheetLayoutView="100" workbookViewId="0">
      <selection activeCell="S3" sqref="S3:U3"/>
    </sheetView>
  </sheetViews>
  <sheetFormatPr defaultColWidth="8.75" defaultRowHeight="12" x14ac:dyDescent="0.4"/>
  <cols>
    <col min="1" max="1" width="2.625" style="1" customWidth="1"/>
    <col min="2" max="2" width="0.875" style="1" customWidth="1"/>
    <col min="3" max="35" width="2.625" style="1" customWidth="1"/>
    <col min="36" max="16384" width="8.75" style="1"/>
  </cols>
  <sheetData>
    <row r="1" spans="1:31" ht="17.45" customHeight="1" x14ac:dyDescent="0.4">
      <c r="A1" s="229" t="str">
        <f>"第"&amp;[5]様式一覧!A21&amp;"号様式(第"&amp;[5]様式一覧!D21&amp;"条関係)"</f>
        <v>第18号様式(第28条関係)</v>
      </c>
      <c r="B1" s="229"/>
      <c r="C1" s="229"/>
      <c r="D1" s="229"/>
      <c r="E1" s="229"/>
      <c r="F1" s="229"/>
      <c r="G1" s="229"/>
      <c r="H1" s="229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</row>
    <row r="2" spans="1:31" ht="17.45" customHeight="1" x14ac:dyDescent="0.4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</row>
    <row r="3" spans="1:31" ht="17.45" customHeight="1" x14ac:dyDescent="0.4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233"/>
      <c r="T3" s="233"/>
      <c r="U3" s="233"/>
      <c r="V3" s="104" t="s">
        <v>115</v>
      </c>
      <c r="W3" s="233"/>
      <c r="X3" s="233"/>
      <c r="Y3" s="104" t="s">
        <v>116</v>
      </c>
      <c r="Z3" s="233"/>
      <c r="AA3" s="233"/>
      <c r="AB3" s="104" t="s">
        <v>117</v>
      </c>
      <c r="AC3" s="104"/>
    </row>
    <row r="4" spans="1:31" ht="17.45" customHeight="1" x14ac:dyDescent="0.4">
      <c r="A4" s="104"/>
      <c r="B4" s="229" t="s">
        <v>118</v>
      </c>
      <c r="C4" s="229"/>
      <c r="D4" s="229"/>
      <c r="E4" s="229"/>
      <c r="F4" s="229"/>
      <c r="G4" s="229"/>
      <c r="H4" s="229"/>
      <c r="I4" s="229"/>
      <c r="J4" s="229"/>
      <c r="K4" s="404"/>
      <c r="L4" s="404"/>
      <c r="M4" s="4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</row>
    <row r="5" spans="1:31" ht="17.45" customHeight="1" x14ac:dyDescent="0.4">
      <c r="A5" s="104"/>
      <c r="B5" s="229" t="s">
        <v>119</v>
      </c>
      <c r="C5" s="229"/>
      <c r="D5" s="229"/>
      <c r="E5" s="229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</row>
    <row r="6" spans="1:31" ht="17.45" customHeight="1" x14ac:dyDescent="0.4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229" t="s">
        <v>120</v>
      </c>
      <c r="N6" s="229"/>
      <c r="O6" s="229"/>
      <c r="P6" s="229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</row>
    <row r="7" spans="1:31" ht="17.45" customHeight="1" x14ac:dyDescent="0.4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227" t="s">
        <v>121</v>
      </c>
      <c r="N7" s="227"/>
      <c r="O7" s="227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104"/>
    </row>
    <row r="8" spans="1:31" ht="17.45" customHeight="1" x14ac:dyDescent="0.4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227"/>
      <c r="N8" s="227"/>
      <c r="O8" s="227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104"/>
      <c r="AE8" s="1" t="s">
        <v>122</v>
      </c>
    </row>
    <row r="9" spans="1:31" ht="17.45" customHeight="1" x14ac:dyDescent="0.4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229" t="s">
        <v>123</v>
      </c>
      <c r="N9" s="229"/>
      <c r="O9" s="229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104"/>
    </row>
    <row r="10" spans="1:31" ht="17.45" customHeight="1" x14ac:dyDescent="0.4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229"/>
      <c r="N10" s="229"/>
      <c r="O10" s="229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104"/>
    </row>
    <row r="11" spans="1:31" ht="17.45" customHeight="1" x14ac:dyDescent="0.4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264" t="s">
        <v>124</v>
      </c>
      <c r="N11" s="229"/>
      <c r="O11" s="229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104"/>
    </row>
    <row r="12" spans="1:31" ht="17.45" customHeight="1" x14ac:dyDescent="0.4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229"/>
      <c r="N12" s="229"/>
      <c r="O12" s="229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104"/>
    </row>
    <row r="13" spans="1:31" ht="11.45" customHeight="1" x14ac:dyDescent="0.4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</row>
    <row r="14" spans="1:31" ht="17.45" customHeight="1" x14ac:dyDescent="0.4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234" t="s">
        <v>125</v>
      </c>
      <c r="N14" s="234"/>
      <c r="O14" s="234"/>
      <c r="P14" s="23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</row>
    <row r="15" spans="1:31" ht="17.45" customHeight="1" x14ac:dyDescent="0.4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229" t="s">
        <v>123</v>
      </c>
      <c r="N15" s="229"/>
      <c r="O15" s="229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104"/>
    </row>
    <row r="16" spans="1:31" ht="17.45" customHeight="1" x14ac:dyDescent="0.4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229"/>
      <c r="N16" s="229"/>
      <c r="O16" s="229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104"/>
    </row>
    <row r="17" spans="1:29" ht="17.45" customHeight="1" x14ac:dyDescent="0.4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264" t="s">
        <v>124</v>
      </c>
      <c r="N17" s="229"/>
      <c r="O17" s="229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104"/>
    </row>
    <row r="18" spans="1:29" ht="17.45" customHeight="1" x14ac:dyDescent="0.4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229"/>
      <c r="N18" s="229"/>
      <c r="O18" s="229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104"/>
    </row>
    <row r="19" spans="1:29" ht="11.45" customHeight="1" x14ac:dyDescent="0.4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</row>
    <row r="20" spans="1:29" ht="17.45" customHeight="1" x14ac:dyDescent="0.4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234" t="s">
        <v>125</v>
      </c>
      <c r="N20" s="234"/>
      <c r="O20" s="234"/>
      <c r="P20" s="23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</row>
    <row r="21" spans="1:29" ht="17.45" customHeight="1" x14ac:dyDescent="0.4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229" t="s">
        <v>123</v>
      </c>
      <c r="N21" s="229"/>
      <c r="O21" s="229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104"/>
    </row>
    <row r="22" spans="1:29" ht="17.45" customHeight="1" x14ac:dyDescent="0.4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229"/>
      <c r="N22" s="229"/>
      <c r="O22" s="229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104"/>
    </row>
    <row r="23" spans="1:29" ht="17.45" customHeight="1" x14ac:dyDescent="0.4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264" t="s">
        <v>124</v>
      </c>
      <c r="N23" s="229"/>
      <c r="O23" s="229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104"/>
    </row>
    <row r="24" spans="1:29" ht="17.45" customHeight="1" x14ac:dyDescent="0.4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229"/>
      <c r="N24" s="229"/>
      <c r="O24" s="229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104"/>
    </row>
    <row r="25" spans="1:29" ht="11.45" customHeight="1" x14ac:dyDescent="0.4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</row>
    <row r="26" spans="1:29" ht="17.45" customHeight="1" x14ac:dyDescent="0.4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 t="s">
        <v>126</v>
      </c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</row>
    <row r="27" spans="1:29" ht="17.45" customHeight="1" x14ac:dyDescent="0.4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229" t="s">
        <v>123</v>
      </c>
      <c r="N27" s="229"/>
      <c r="O27" s="229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104"/>
    </row>
    <row r="28" spans="1:29" ht="17.45" customHeight="1" x14ac:dyDescent="0.4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229"/>
      <c r="N28" s="229"/>
      <c r="O28" s="229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104"/>
    </row>
    <row r="29" spans="1:29" ht="17.45" customHeight="1" x14ac:dyDescent="0.4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264" t="s">
        <v>124</v>
      </c>
      <c r="N29" s="229"/>
      <c r="O29" s="229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104"/>
    </row>
    <row r="30" spans="1:29" ht="17.45" customHeight="1" x14ac:dyDescent="0.4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229"/>
      <c r="N30" s="229"/>
      <c r="O30" s="229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104"/>
    </row>
    <row r="31" spans="1:29" ht="6" customHeight="1" x14ac:dyDescent="0.4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</row>
    <row r="32" spans="1:29" ht="23.45" customHeight="1" x14ac:dyDescent="0.4">
      <c r="A32" s="104"/>
      <c r="B32" s="405" t="s">
        <v>127</v>
      </c>
      <c r="C32" s="405"/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05"/>
      <c r="O32" s="405"/>
      <c r="P32" s="405"/>
      <c r="Q32" s="405"/>
      <c r="R32" s="405"/>
      <c r="S32" s="405"/>
      <c r="T32" s="405"/>
      <c r="U32" s="405"/>
      <c r="V32" s="405"/>
      <c r="W32" s="405"/>
      <c r="X32" s="405"/>
      <c r="Y32" s="405"/>
      <c r="Z32" s="405"/>
      <c r="AA32" s="405"/>
      <c r="AB32" s="405"/>
      <c r="AC32" s="104"/>
    </row>
    <row r="33" spans="1:31" ht="23.45" customHeight="1" x14ac:dyDescent="0.4">
      <c r="A33" s="104"/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5"/>
      <c r="AB33" s="405"/>
      <c r="AC33" s="104"/>
    </row>
    <row r="34" spans="1:31" ht="17.45" customHeight="1" x14ac:dyDescent="0.4">
      <c r="A34" s="104"/>
      <c r="B34" s="410" t="s">
        <v>128</v>
      </c>
      <c r="C34" s="410"/>
      <c r="D34" s="410"/>
      <c r="E34" s="410"/>
      <c r="F34" s="410"/>
      <c r="G34" s="410"/>
      <c r="H34" s="410"/>
      <c r="I34" s="410"/>
      <c r="J34" s="410"/>
      <c r="K34" s="410"/>
      <c r="L34" s="410"/>
      <c r="M34" s="410"/>
      <c r="N34" s="410"/>
      <c r="O34" s="410"/>
      <c r="P34" s="410"/>
      <c r="Q34" s="410"/>
      <c r="R34" s="410"/>
      <c r="S34" s="410"/>
      <c r="T34" s="410"/>
      <c r="U34" s="410"/>
      <c r="V34" s="410"/>
      <c r="W34" s="410"/>
      <c r="X34" s="410"/>
      <c r="Y34" s="410"/>
      <c r="Z34" s="410"/>
      <c r="AA34" s="410"/>
      <c r="AB34" s="410"/>
      <c r="AC34" s="104"/>
    </row>
    <row r="35" spans="1:31" ht="17.45" customHeight="1" x14ac:dyDescent="0.4">
      <c r="A35" s="104"/>
      <c r="B35" s="410"/>
      <c r="C35" s="410"/>
      <c r="D35" s="410"/>
      <c r="E35" s="410"/>
      <c r="F35" s="410"/>
      <c r="G35" s="410"/>
      <c r="H35" s="410"/>
      <c r="I35" s="410"/>
      <c r="J35" s="410"/>
      <c r="K35" s="410"/>
      <c r="L35" s="410"/>
      <c r="M35" s="410"/>
      <c r="N35" s="410"/>
      <c r="O35" s="410"/>
      <c r="P35" s="410"/>
      <c r="Q35" s="410"/>
      <c r="R35" s="410"/>
      <c r="S35" s="410"/>
      <c r="T35" s="410"/>
      <c r="U35" s="410"/>
      <c r="V35" s="410"/>
      <c r="W35" s="410"/>
      <c r="X35" s="410"/>
      <c r="Y35" s="410"/>
      <c r="Z35" s="410"/>
      <c r="AA35" s="410"/>
      <c r="AB35" s="410"/>
      <c r="AC35" s="104"/>
    </row>
    <row r="36" spans="1:31" ht="10.9" customHeight="1" x14ac:dyDescent="0.4">
      <c r="A36" s="104"/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04"/>
    </row>
    <row r="37" spans="1:31" s="2" customFormat="1" ht="12" customHeight="1" x14ac:dyDescent="0.15">
      <c r="A37" s="104"/>
      <c r="B37" s="104"/>
      <c r="C37" s="233"/>
      <c r="D37" s="233"/>
      <c r="E37" s="113" t="s">
        <v>0</v>
      </c>
      <c r="F37" s="103"/>
      <c r="G37" s="113" t="s">
        <v>1</v>
      </c>
      <c r="H37" s="103"/>
      <c r="I37" s="234" t="s">
        <v>12</v>
      </c>
      <c r="J37" s="234"/>
      <c r="K37" s="103"/>
      <c r="L37" s="234" t="s">
        <v>105</v>
      </c>
      <c r="M37" s="234"/>
      <c r="N37" s="234"/>
      <c r="O37" s="234"/>
      <c r="P37" s="233"/>
      <c r="Q37" s="233"/>
      <c r="R37" s="229" t="s">
        <v>129</v>
      </c>
      <c r="S37" s="229"/>
      <c r="T37" s="229"/>
      <c r="U37" s="229"/>
      <c r="V37" s="229"/>
      <c r="W37" s="229"/>
      <c r="X37" s="229"/>
      <c r="Y37" s="229"/>
      <c r="Z37" s="229"/>
      <c r="AA37" s="229"/>
      <c r="AB37" s="229"/>
      <c r="AC37" s="107"/>
      <c r="AD37" s="3"/>
      <c r="AE37" s="4"/>
    </row>
    <row r="38" spans="1:31" s="2" customFormat="1" ht="12" customHeight="1" x14ac:dyDescent="0.15">
      <c r="A38" s="104"/>
      <c r="B38" s="104"/>
      <c r="C38" s="235" t="s">
        <v>130</v>
      </c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  <c r="AA38" s="235"/>
      <c r="AB38" s="235"/>
      <c r="AC38" s="107"/>
      <c r="AD38" s="3"/>
      <c r="AE38" s="4"/>
    </row>
    <row r="39" spans="1:31" s="2" customFormat="1" ht="12" customHeight="1" x14ac:dyDescent="0.15">
      <c r="A39" s="104"/>
      <c r="B39" s="104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107"/>
      <c r="AD39" s="3"/>
      <c r="AE39" s="4"/>
    </row>
    <row r="40" spans="1:31" s="2" customFormat="1" ht="12" customHeight="1" x14ac:dyDescent="0.15">
      <c r="A40" s="104"/>
      <c r="B40" s="104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107"/>
      <c r="AD40" s="3"/>
      <c r="AE40" s="4"/>
    </row>
    <row r="41" spans="1:31" ht="9" customHeight="1" x14ac:dyDescent="0.4">
      <c r="A41" s="104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4"/>
    </row>
    <row r="42" spans="1:31" ht="17.45" customHeight="1" x14ac:dyDescent="0.4">
      <c r="A42" s="104"/>
      <c r="B42" s="234"/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104"/>
    </row>
    <row r="43" spans="1:31" s="2" customFormat="1" ht="12.6" customHeight="1" x14ac:dyDescent="0.15">
      <c r="A43" s="108"/>
      <c r="B43" s="151"/>
      <c r="C43" s="411"/>
      <c r="D43" s="238" t="s">
        <v>16</v>
      </c>
      <c r="E43" s="238"/>
      <c r="F43" s="238"/>
      <c r="G43" s="238"/>
      <c r="H43" s="238"/>
      <c r="I43" s="238"/>
      <c r="J43" s="238"/>
      <c r="K43" s="238"/>
      <c r="L43" s="238"/>
      <c r="M43" s="281"/>
      <c r="N43" s="175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7"/>
      <c r="AC43" s="108"/>
      <c r="AE43" s="6"/>
    </row>
    <row r="44" spans="1:31" s="2" customFormat="1" ht="12.6" customHeight="1" x14ac:dyDescent="0.15">
      <c r="A44" s="108"/>
      <c r="B44" s="152"/>
      <c r="C44" s="412"/>
      <c r="D44" s="239"/>
      <c r="E44" s="239"/>
      <c r="F44" s="239"/>
      <c r="G44" s="239"/>
      <c r="H44" s="239"/>
      <c r="I44" s="239"/>
      <c r="J44" s="239"/>
      <c r="K44" s="239"/>
      <c r="L44" s="239"/>
      <c r="M44" s="282"/>
      <c r="N44" s="178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80"/>
      <c r="AC44" s="108"/>
    </row>
    <row r="45" spans="1:31" ht="17.45" customHeight="1" x14ac:dyDescent="0.4">
      <c r="A45" s="104"/>
      <c r="B45" s="257"/>
      <c r="C45" s="243" t="s">
        <v>131</v>
      </c>
      <c r="D45" s="243"/>
      <c r="E45" s="243"/>
      <c r="F45" s="243"/>
      <c r="G45" s="243"/>
      <c r="H45" s="243"/>
      <c r="I45" s="243"/>
      <c r="J45" s="243"/>
      <c r="K45" s="406"/>
      <c r="L45" s="406"/>
      <c r="M45" s="407"/>
      <c r="N45" s="408"/>
      <c r="O45" s="408"/>
      <c r="P45" s="408"/>
      <c r="Q45" s="408"/>
      <c r="R45" s="408"/>
      <c r="S45" s="408"/>
      <c r="T45" s="408"/>
      <c r="U45" s="408"/>
      <c r="V45" s="408"/>
      <c r="W45" s="408"/>
      <c r="X45" s="408"/>
      <c r="Y45" s="408"/>
      <c r="Z45" s="243" t="s">
        <v>132</v>
      </c>
      <c r="AA45" s="243"/>
      <c r="AB45" s="148"/>
      <c r="AC45" s="104"/>
    </row>
    <row r="46" spans="1:31" ht="17.45" customHeight="1" x14ac:dyDescent="0.4">
      <c r="A46" s="104"/>
      <c r="B46" s="258"/>
      <c r="C46" s="244"/>
      <c r="D46" s="244"/>
      <c r="E46" s="244"/>
      <c r="F46" s="244"/>
      <c r="G46" s="244"/>
      <c r="H46" s="244"/>
      <c r="I46" s="244"/>
      <c r="J46" s="244"/>
      <c r="K46" s="331"/>
      <c r="L46" s="331"/>
      <c r="M46" s="333"/>
      <c r="N46" s="409"/>
      <c r="O46" s="409"/>
      <c r="P46" s="409"/>
      <c r="Q46" s="409"/>
      <c r="R46" s="409"/>
      <c r="S46" s="409"/>
      <c r="T46" s="409"/>
      <c r="U46" s="409"/>
      <c r="V46" s="409"/>
      <c r="W46" s="409"/>
      <c r="X46" s="409"/>
      <c r="Y46" s="409"/>
      <c r="Z46" s="244"/>
      <c r="AA46" s="244"/>
      <c r="AB46" s="149"/>
      <c r="AC46" s="104"/>
    </row>
    <row r="47" spans="1:31" ht="3" customHeight="1" x14ac:dyDescent="0.4">
      <c r="A47" s="104"/>
      <c r="B47" s="257"/>
      <c r="C47" s="243" t="s">
        <v>133</v>
      </c>
      <c r="D47" s="243"/>
      <c r="E47" s="243"/>
      <c r="F47" s="243"/>
      <c r="G47" s="243"/>
      <c r="H47" s="243"/>
      <c r="I47" s="243"/>
      <c r="J47" s="243"/>
      <c r="K47" s="406"/>
      <c r="L47" s="406"/>
      <c r="M47" s="407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46"/>
      <c r="AC47" s="104"/>
    </row>
    <row r="48" spans="1:31" ht="17.45" customHeight="1" x14ac:dyDescent="0.4">
      <c r="A48" s="104"/>
      <c r="B48" s="261"/>
      <c r="C48" s="229"/>
      <c r="D48" s="229"/>
      <c r="E48" s="229"/>
      <c r="F48" s="229"/>
      <c r="G48" s="229"/>
      <c r="H48" s="229"/>
      <c r="I48" s="229"/>
      <c r="J48" s="229"/>
      <c r="K48" s="404"/>
      <c r="L48" s="404"/>
      <c r="M48" s="413"/>
      <c r="N48" s="105"/>
      <c r="O48" s="233"/>
      <c r="P48" s="233"/>
      <c r="Q48" s="104" t="s">
        <v>115</v>
      </c>
      <c r="R48" s="233"/>
      <c r="S48" s="233"/>
      <c r="T48" s="104" t="s">
        <v>134</v>
      </c>
      <c r="U48" s="233"/>
      <c r="V48" s="233"/>
      <c r="W48" s="104" t="s">
        <v>117</v>
      </c>
      <c r="X48" s="104"/>
      <c r="Y48" s="104"/>
      <c r="Z48" s="104"/>
      <c r="AA48" s="104"/>
      <c r="AB48" s="146"/>
      <c r="AC48" s="104"/>
    </row>
    <row r="49" spans="1:29" ht="3" customHeight="1" x14ac:dyDescent="0.4">
      <c r="A49" s="104"/>
      <c r="B49" s="261"/>
      <c r="C49" s="229"/>
      <c r="D49" s="229"/>
      <c r="E49" s="229"/>
      <c r="F49" s="229"/>
      <c r="G49" s="229"/>
      <c r="H49" s="229"/>
      <c r="I49" s="229"/>
      <c r="J49" s="229"/>
      <c r="K49" s="404"/>
      <c r="L49" s="404"/>
      <c r="M49" s="413"/>
      <c r="N49" s="105"/>
      <c r="O49" s="113"/>
      <c r="P49" s="113"/>
      <c r="Q49" s="104"/>
      <c r="R49" s="113"/>
      <c r="S49" s="113"/>
      <c r="T49" s="104"/>
      <c r="U49" s="113"/>
      <c r="V49" s="113"/>
      <c r="W49" s="104"/>
      <c r="X49" s="104"/>
      <c r="Y49" s="104"/>
      <c r="Z49" s="104"/>
      <c r="AA49" s="104"/>
      <c r="AB49" s="146"/>
      <c r="AC49" s="104"/>
    </row>
    <row r="50" spans="1:29" ht="17.45" customHeight="1" x14ac:dyDescent="0.4">
      <c r="A50" s="104"/>
      <c r="B50" s="258"/>
      <c r="C50" s="244"/>
      <c r="D50" s="244"/>
      <c r="E50" s="244"/>
      <c r="F50" s="244"/>
      <c r="G50" s="244"/>
      <c r="H50" s="244"/>
      <c r="I50" s="244"/>
      <c r="J50" s="244"/>
      <c r="K50" s="331"/>
      <c r="L50" s="331"/>
      <c r="M50" s="333"/>
      <c r="N50" s="116"/>
      <c r="O50" s="409"/>
      <c r="P50" s="409"/>
      <c r="Q50" s="409"/>
      <c r="R50" s="409"/>
      <c r="S50" s="409"/>
      <c r="T50" s="409"/>
      <c r="U50" s="409"/>
      <c r="V50" s="409"/>
      <c r="W50" s="150" t="s">
        <v>132</v>
      </c>
      <c r="X50" s="150"/>
      <c r="Y50" s="150"/>
      <c r="Z50" s="150"/>
      <c r="AA50" s="150"/>
      <c r="AB50" s="149"/>
      <c r="AC50" s="104"/>
    </row>
    <row r="51" spans="1:29" ht="3" customHeight="1" x14ac:dyDescent="0.4">
      <c r="A51" s="104"/>
      <c r="B51" s="257"/>
      <c r="C51" s="243" t="s">
        <v>135</v>
      </c>
      <c r="D51" s="243"/>
      <c r="E51" s="243"/>
      <c r="F51" s="243"/>
      <c r="G51" s="243"/>
      <c r="H51" s="243"/>
      <c r="I51" s="243"/>
      <c r="J51" s="243"/>
      <c r="K51" s="147"/>
      <c r="L51" s="147"/>
      <c r="M51" s="148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8"/>
      <c r="AC51" s="104"/>
    </row>
    <row r="52" spans="1:29" ht="17.45" customHeight="1" x14ac:dyDescent="0.4">
      <c r="A52" s="104"/>
      <c r="B52" s="261"/>
      <c r="C52" s="229"/>
      <c r="D52" s="229"/>
      <c r="E52" s="229"/>
      <c r="F52" s="229"/>
      <c r="G52" s="229"/>
      <c r="H52" s="229"/>
      <c r="I52" s="229"/>
      <c r="J52" s="229"/>
      <c r="K52" s="105"/>
      <c r="L52" s="105"/>
      <c r="M52" s="121"/>
      <c r="N52" s="105"/>
      <c r="O52" s="233"/>
      <c r="P52" s="233"/>
      <c r="Q52" s="104" t="s">
        <v>115</v>
      </c>
      <c r="R52" s="233"/>
      <c r="S52" s="233"/>
      <c r="T52" s="104" t="s">
        <v>134</v>
      </c>
      <c r="U52" s="233"/>
      <c r="V52" s="233"/>
      <c r="W52" s="104" t="s">
        <v>117</v>
      </c>
      <c r="X52" s="104"/>
      <c r="Y52" s="104"/>
      <c r="Z52" s="104"/>
      <c r="AA52" s="104"/>
      <c r="AB52" s="146"/>
      <c r="AC52" s="104"/>
    </row>
    <row r="53" spans="1:29" ht="3" customHeight="1" x14ac:dyDescent="0.4">
      <c r="A53" s="104"/>
      <c r="B53" s="261"/>
      <c r="C53" s="229"/>
      <c r="D53" s="229"/>
      <c r="E53" s="229"/>
      <c r="F53" s="229"/>
      <c r="G53" s="229"/>
      <c r="H53" s="229"/>
      <c r="I53" s="229"/>
      <c r="J53" s="229"/>
      <c r="K53" s="105"/>
      <c r="L53" s="105"/>
      <c r="M53" s="121"/>
      <c r="N53" s="105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46"/>
      <c r="AC53" s="104"/>
    </row>
    <row r="54" spans="1:29" ht="24" customHeight="1" x14ac:dyDescent="0.4">
      <c r="A54" s="104"/>
      <c r="B54" s="261"/>
      <c r="C54" s="229"/>
      <c r="D54" s="229"/>
      <c r="E54" s="229"/>
      <c r="F54" s="229"/>
      <c r="G54" s="229"/>
      <c r="H54" s="229"/>
      <c r="I54" s="229"/>
      <c r="J54" s="229"/>
      <c r="K54" s="105"/>
      <c r="L54" s="105"/>
      <c r="M54" s="121"/>
      <c r="N54" s="105"/>
      <c r="O54" s="104" t="s">
        <v>136</v>
      </c>
      <c r="P54" s="414"/>
      <c r="Q54" s="414"/>
      <c r="R54" s="414"/>
      <c r="S54" s="414"/>
      <c r="T54" s="414"/>
      <c r="U54" s="414"/>
      <c r="V54" s="414"/>
      <c r="W54" s="414"/>
      <c r="X54" s="104" t="s">
        <v>132</v>
      </c>
      <c r="Y54" s="104"/>
      <c r="Z54" s="104"/>
      <c r="AA54" s="104"/>
      <c r="AB54" s="146"/>
      <c r="AC54" s="104"/>
    </row>
    <row r="55" spans="1:29" ht="3" customHeight="1" x14ac:dyDescent="0.4">
      <c r="A55" s="104"/>
      <c r="B55" s="261"/>
      <c r="C55" s="229"/>
      <c r="D55" s="229"/>
      <c r="E55" s="229"/>
      <c r="F55" s="229"/>
      <c r="G55" s="229"/>
      <c r="H55" s="229"/>
      <c r="I55" s="229"/>
      <c r="J55" s="229"/>
      <c r="K55" s="105"/>
      <c r="L55" s="105"/>
      <c r="M55" s="121"/>
      <c r="N55" s="105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46"/>
      <c r="AC55" s="104"/>
    </row>
    <row r="56" spans="1:29" ht="24" customHeight="1" x14ac:dyDescent="0.4">
      <c r="A56" s="104"/>
      <c r="B56" s="261"/>
      <c r="C56" s="229"/>
      <c r="D56" s="229"/>
      <c r="E56" s="229"/>
      <c r="F56" s="229"/>
      <c r="G56" s="229"/>
      <c r="H56" s="229"/>
      <c r="I56" s="229"/>
      <c r="J56" s="229"/>
      <c r="K56" s="105"/>
      <c r="L56" s="105"/>
      <c r="M56" s="121"/>
      <c r="N56" s="105"/>
      <c r="O56" s="104" t="s">
        <v>136</v>
      </c>
      <c r="P56" s="414"/>
      <c r="Q56" s="414"/>
      <c r="R56" s="414"/>
      <c r="S56" s="414"/>
      <c r="T56" s="414"/>
      <c r="U56" s="414"/>
      <c r="V56" s="414"/>
      <c r="W56" s="414"/>
      <c r="X56" s="104" t="s">
        <v>132</v>
      </c>
      <c r="Y56" s="104"/>
      <c r="Z56" s="104"/>
      <c r="AA56" s="104"/>
      <c r="AB56" s="146"/>
      <c r="AC56" s="104"/>
    </row>
    <row r="57" spans="1:29" ht="3" customHeight="1" x14ac:dyDescent="0.4">
      <c r="A57" s="104"/>
      <c r="B57" s="261"/>
      <c r="C57" s="229"/>
      <c r="D57" s="229"/>
      <c r="E57" s="229"/>
      <c r="F57" s="229"/>
      <c r="G57" s="229"/>
      <c r="H57" s="229"/>
      <c r="I57" s="229"/>
      <c r="J57" s="229"/>
      <c r="K57" s="105"/>
      <c r="L57" s="105"/>
      <c r="M57" s="121"/>
      <c r="N57" s="105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46"/>
      <c r="AC57" s="104"/>
    </row>
    <row r="58" spans="1:29" ht="24" customHeight="1" x14ac:dyDescent="0.4">
      <c r="A58" s="104"/>
      <c r="B58" s="261"/>
      <c r="C58" s="229"/>
      <c r="D58" s="229"/>
      <c r="E58" s="229"/>
      <c r="F58" s="229"/>
      <c r="G58" s="229"/>
      <c r="H58" s="229"/>
      <c r="I58" s="229"/>
      <c r="J58" s="229"/>
      <c r="K58" s="105"/>
      <c r="L58" s="105"/>
      <c r="M58" s="121"/>
      <c r="N58" s="105"/>
      <c r="O58" s="104" t="s">
        <v>136</v>
      </c>
      <c r="P58" s="414"/>
      <c r="Q58" s="414"/>
      <c r="R58" s="414"/>
      <c r="S58" s="414"/>
      <c r="T58" s="414"/>
      <c r="U58" s="414"/>
      <c r="V58" s="414"/>
      <c r="W58" s="414"/>
      <c r="X58" s="104" t="s">
        <v>132</v>
      </c>
      <c r="Y58" s="104"/>
      <c r="Z58" s="104"/>
      <c r="AA58" s="104"/>
      <c r="AB58" s="146"/>
      <c r="AC58" s="104"/>
    </row>
    <row r="59" spans="1:29" ht="3" customHeight="1" x14ac:dyDescent="0.4">
      <c r="A59" s="104"/>
      <c r="B59" s="258"/>
      <c r="C59" s="244"/>
      <c r="D59" s="244"/>
      <c r="E59" s="244"/>
      <c r="F59" s="244"/>
      <c r="G59" s="244"/>
      <c r="H59" s="244"/>
      <c r="I59" s="244"/>
      <c r="J59" s="244"/>
      <c r="K59" s="116"/>
      <c r="L59" s="116"/>
      <c r="M59" s="149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49"/>
      <c r="AC59" s="104"/>
    </row>
    <row r="60" spans="1:29" ht="17.45" customHeight="1" x14ac:dyDescent="0.4">
      <c r="A60" s="104"/>
      <c r="B60" s="257"/>
      <c r="C60" s="243" t="s">
        <v>137</v>
      </c>
      <c r="D60" s="243"/>
      <c r="E60" s="243"/>
      <c r="F60" s="243"/>
      <c r="G60" s="243"/>
      <c r="H60" s="243"/>
      <c r="I60" s="243"/>
      <c r="J60" s="243"/>
      <c r="K60" s="115"/>
      <c r="L60" s="115"/>
      <c r="M60" s="117"/>
      <c r="N60" s="115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7"/>
      <c r="AA60" s="287"/>
      <c r="AB60" s="288"/>
      <c r="AC60" s="104"/>
    </row>
    <row r="61" spans="1:29" ht="17.45" customHeight="1" x14ac:dyDescent="0.4">
      <c r="A61" s="104"/>
      <c r="B61" s="258"/>
      <c r="C61" s="244"/>
      <c r="D61" s="244"/>
      <c r="E61" s="244"/>
      <c r="F61" s="244"/>
      <c r="G61" s="244"/>
      <c r="H61" s="244"/>
      <c r="I61" s="244"/>
      <c r="J61" s="244"/>
      <c r="K61" s="116"/>
      <c r="L61" s="116"/>
      <c r="M61" s="120"/>
      <c r="N61" s="116"/>
      <c r="O61" s="284"/>
      <c r="P61" s="284"/>
      <c r="Q61" s="284"/>
      <c r="R61" s="284"/>
      <c r="S61" s="284"/>
      <c r="T61" s="284"/>
      <c r="U61" s="284"/>
      <c r="V61" s="284"/>
      <c r="W61" s="284"/>
      <c r="X61" s="284"/>
      <c r="Y61" s="284"/>
      <c r="Z61" s="284"/>
      <c r="AA61" s="284"/>
      <c r="AB61" s="285"/>
      <c r="AC61" s="104"/>
    </row>
    <row r="62" spans="1:29" ht="3" customHeight="1" x14ac:dyDescent="0.4">
      <c r="A62" s="104"/>
      <c r="B62" s="257"/>
      <c r="C62" s="243" t="s">
        <v>138</v>
      </c>
      <c r="D62" s="243"/>
      <c r="E62" s="243"/>
      <c r="F62" s="243"/>
      <c r="G62" s="243"/>
      <c r="H62" s="243"/>
      <c r="I62" s="243"/>
      <c r="J62" s="243"/>
      <c r="K62" s="104"/>
      <c r="L62" s="104"/>
      <c r="M62" s="146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46"/>
      <c r="AC62" s="104"/>
    </row>
    <row r="63" spans="1:29" ht="24" customHeight="1" x14ac:dyDescent="0.4">
      <c r="A63" s="104"/>
      <c r="B63" s="261"/>
      <c r="C63" s="229"/>
      <c r="D63" s="229"/>
      <c r="E63" s="229"/>
      <c r="F63" s="229"/>
      <c r="G63" s="229"/>
      <c r="H63" s="229"/>
      <c r="I63" s="229"/>
      <c r="J63" s="229"/>
      <c r="K63" s="104"/>
      <c r="L63" s="104"/>
      <c r="M63" s="146"/>
      <c r="N63" s="104"/>
      <c r="O63" s="104" t="s">
        <v>136</v>
      </c>
      <c r="P63" s="414"/>
      <c r="Q63" s="414"/>
      <c r="R63" s="414"/>
      <c r="S63" s="414"/>
      <c r="T63" s="414"/>
      <c r="U63" s="414"/>
      <c r="V63" s="414"/>
      <c r="W63" s="414"/>
      <c r="X63" s="104" t="s">
        <v>132</v>
      </c>
      <c r="Y63" s="104"/>
      <c r="Z63" s="104"/>
      <c r="AA63" s="104"/>
      <c r="AB63" s="146"/>
      <c r="AC63" s="104"/>
    </row>
    <row r="64" spans="1:29" ht="3" customHeight="1" x14ac:dyDescent="0.4">
      <c r="A64" s="104"/>
      <c r="B64" s="261"/>
      <c r="C64" s="229"/>
      <c r="D64" s="229"/>
      <c r="E64" s="229"/>
      <c r="F64" s="229"/>
      <c r="G64" s="229"/>
      <c r="H64" s="229"/>
      <c r="I64" s="229"/>
      <c r="J64" s="229"/>
      <c r="K64" s="104"/>
      <c r="L64" s="104"/>
      <c r="M64" s="146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46"/>
      <c r="AC64" s="104"/>
    </row>
    <row r="65" spans="1:29" ht="24" customHeight="1" x14ac:dyDescent="0.4">
      <c r="A65" s="104"/>
      <c r="B65" s="261"/>
      <c r="C65" s="229"/>
      <c r="D65" s="229"/>
      <c r="E65" s="229"/>
      <c r="F65" s="229"/>
      <c r="G65" s="229"/>
      <c r="H65" s="229"/>
      <c r="I65" s="229"/>
      <c r="J65" s="229"/>
      <c r="K65" s="104"/>
      <c r="L65" s="104"/>
      <c r="M65" s="146"/>
      <c r="N65" s="104"/>
      <c r="O65" s="104" t="s">
        <v>136</v>
      </c>
      <c r="P65" s="414"/>
      <c r="Q65" s="414"/>
      <c r="R65" s="414"/>
      <c r="S65" s="414"/>
      <c r="T65" s="414"/>
      <c r="U65" s="414"/>
      <c r="V65" s="414"/>
      <c r="W65" s="414"/>
      <c r="X65" s="104" t="s">
        <v>132</v>
      </c>
      <c r="Y65" s="104"/>
      <c r="Z65" s="104"/>
      <c r="AA65" s="104"/>
      <c r="AB65" s="146"/>
      <c r="AC65" s="104"/>
    </row>
    <row r="66" spans="1:29" ht="3" customHeight="1" x14ac:dyDescent="0.4">
      <c r="A66" s="104"/>
      <c r="B66" s="261"/>
      <c r="C66" s="229"/>
      <c r="D66" s="229"/>
      <c r="E66" s="229"/>
      <c r="F66" s="229"/>
      <c r="G66" s="229"/>
      <c r="H66" s="229"/>
      <c r="I66" s="229"/>
      <c r="J66" s="229"/>
      <c r="K66" s="104"/>
      <c r="L66" s="104"/>
      <c r="M66" s="146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46"/>
      <c r="AC66" s="104"/>
    </row>
    <row r="67" spans="1:29" ht="24" customHeight="1" x14ac:dyDescent="0.4">
      <c r="A67" s="104"/>
      <c r="B67" s="261"/>
      <c r="C67" s="229"/>
      <c r="D67" s="229"/>
      <c r="E67" s="229"/>
      <c r="F67" s="229"/>
      <c r="G67" s="229"/>
      <c r="H67" s="229"/>
      <c r="I67" s="229"/>
      <c r="J67" s="229"/>
      <c r="K67" s="104"/>
      <c r="L67" s="104"/>
      <c r="M67" s="146"/>
      <c r="N67" s="104"/>
      <c r="O67" s="104" t="s">
        <v>136</v>
      </c>
      <c r="P67" s="414"/>
      <c r="Q67" s="414"/>
      <c r="R67" s="414"/>
      <c r="S67" s="414"/>
      <c r="T67" s="414"/>
      <c r="U67" s="414"/>
      <c r="V67" s="414"/>
      <c r="W67" s="414"/>
      <c r="X67" s="104" t="s">
        <v>132</v>
      </c>
      <c r="Y67" s="104"/>
      <c r="Z67" s="104"/>
      <c r="AA67" s="104"/>
      <c r="AB67" s="146"/>
      <c r="AC67" s="104"/>
    </row>
    <row r="68" spans="1:29" ht="3" customHeight="1" x14ac:dyDescent="0.4">
      <c r="A68" s="104"/>
      <c r="B68" s="258"/>
      <c r="C68" s="244"/>
      <c r="D68" s="244"/>
      <c r="E68" s="244"/>
      <c r="F68" s="244"/>
      <c r="G68" s="244"/>
      <c r="H68" s="244"/>
      <c r="I68" s="244"/>
      <c r="J68" s="244"/>
      <c r="K68" s="150"/>
      <c r="L68" s="150"/>
      <c r="M68" s="149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49"/>
      <c r="AC68" s="104"/>
    </row>
  </sheetData>
  <sheetProtection algorithmName="SHA-512" hashValue="1sdRA3eP/Jr1BbQ0LKGVLlyROAevvdAO+4VnoCVbjCid2rHbL+rjJ0wbNvj/GGXmNkvI0LARoFmnTzDqUcyRgA==" saltValue="XRBpfJzP8uXhSEn8ThuKGg==" spinCount="100000" sheet="1" objects="1" scenarios="1" selectLockedCells="1"/>
  <mergeCells count="65">
    <mergeCell ref="B60:B61"/>
    <mergeCell ref="C60:J61"/>
    <mergeCell ref="B62:B68"/>
    <mergeCell ref="C62:J68"/>
    <mergeCell ref="P63:W63"/>
    <mergeCell ref="P65:W65"/>
    <mergeCell ref="P67:W67"/>
    <mergeCell ref="O60:AB61"/>
    <mergeCell ref="B51:B59"/>
    <mergeCell ref="C51:J59"/>
    <mergeCell ref="O52:P52"/>
    <mergeCell ref="R52:S52"/>
    <mergeCell ref="U52:V52"/>
    <mergeCell ref="P54:W54"/>
    <mergeCell ref="P56:W56"/>
    <mergeCell ref="P58:W58"/>
    <mergeCell ref="B47:B50"/>
    <mergeCell ref="C47:M50"/>
    <mergeCell ref="O48:P48"/>
    <mergeCell ref="R48:S48"/>
    <mergeCell ref="U48:V48"/>
    <mergeCell ref="O50:V50"/>
    <mergeCell ref="B45:B46"/>
    <mergeCell ref="C45:M46"/>
    <mergeCell ref="N45:Y46"/>
    <mergeCell ref="Z45:AA46"/>
    <mergeCell ref="B34:AB35"/>
    <mergeCell ref="C37:D37"/>
    <mergeCell ref="I37:J37"/>
    <mergeCell ref="L37:O37"/>
    <mergeCell ref="P37:Q37"/>
    <mergeCell ref="R37:AB37"/>
    <mergeCell ref="C38:AB40"/>
    <mergeCell ref="B42:AB42"/>
    <mergeCell ref="C43:C44"/>
    <mergeCell ref="D43:M44"/>
    <mergeCell ref="N43:AB44"/>
    <mergeCell ref="M27:O28"/>
    <mergeCell ref="P27:AB28"/>
    <mergeCell ref="M29:O30"/>
    <mergeCell ref="B32:AB33"/>
    <mergeCell ref="P29:AB30"/>
    <mergeCell ref="M20:P20"/>
    <mergeCell ref="M21:O22"/>
    <mergeCell ref="P21:AB22"/>
    <mergeCell ref="M23:O24"/>
    <mergeCell ref="P23:AB24"/>
    <mergeCell ref="M14:P14"/>
    <mergeCell ref="M15:O16"/>
    <mergeCell ref="P15:AB16"/>
    <mergeCell ref="M17:O18"/>
    <mergeCell ref="P17:AB18"/>
    <mergeCell ref="M11:O12"/>
    <mergeCell ref="P11:AB12"/>
    <mergeCell ref="A1:H1"/>
    <mergeCell ref="S3:U3"/>
    <mergeCell ref="W3:X3"/>
    <mergeCell ref="Z3:AA3"/>
    <mergeCell ref="B4:M4"/>
    <mergeCell ref="B5:E5"/>
    <mergeCell ref="M6:P6"/>
    <mergeCell ref="M7:O8"/>
    <mergeCell ref="P7:AB8"/>
    <mergeCell ref="M9:O10"/>
    <mergeCell ref="P9:AB10"/>
  </mergeCells>
  <phoneticPr fontId="3"/>
  <pageMargins left="0.7" right="0.7" top="0.75" bottom="0.75" header="0.3" footer="0.3"/>
  <pageSetup paperSize="9" scale="6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6440A-9790-451E-AD07-2FBF5D39EC56}">
  <sheetPr codeName="Sheet43">
    <tabColor rgb="FF00B0F0"/>
  </sheetPr>
  <dimension ref="A1:AE75"/>
  <sheetViews>
    <sheetView view="pageBreakPreview" zoomScaleNormal="100" zoomScaleSheetLayoutView="100" workbookViewId="0">
      <selection activeCell="V3" sqref="V3:W3"/>
    </sheetView>
  </sheetViews>
  <sheetFormatPr defaultColWidth="3" defaultRowHeight="12" customHeight="1" x14ac:dyDescent="0.15"/>
  <cols>
    <col min="1" max="30" width="3" style="2"/>
    <col min="31" max="31" width="3" style="4"/>
    <col min="32" max="16384" width="3" style="2"/>
  </cols>
  <sheetData>
    <row r="1" spans="1:31" ht="12" customHeight="1" x14ac:dyDescent="0.15">
      <c r="A1" s="104"/>
      <c r="B1" s="108"/>
      <c r="C1" s="109" t="str">
        <f>"第"&amp;[5]様式一覧!A22&amp;"号様式（第"&amp;[5]様式一覧!D22&amp;"条関係）"</f>
        <v>第19号様式（第32条関係）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7"/>
      <c r="AD1" s="107"/>
    </row>
    <row r="2" spans="1:31" ht="12" customHeight="1" x14ac:dyDescent="0.1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7"/>
      <c r="AD2" s="107"/>
    </row>
    <row r="3" spans="1:31" ht="12" customHeight="1" x14ac:dyDescent="0.1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10"/>
      <c r="V3" s="225"/>
      <c r="W3" s="225"/>
      <c r="X3" s="104" t="s">
        <v>0</v>
      </c>
      <c r="Y3" s="5"/>
      <c r="Z3" s="104" t="s">
        <v>1</v>
      </c>
      <c r="AA3" s="5"/>
      <c r="AB3" s="104" t="s">
        <v>2</v>
      </c>
      <c r="AC3" s="107"/>
      <c r="AD3" s="107"/>
      <c r="AE3" s="102"/>
    </row>
    <row r="4" spans="1:31" ht="12" customHeight="1" x14ac:dyDescent="0.15">
      <c r="A4" s="104"/>
      <c r="B4" s="104"/>
      <c r="C4" s="104" t="s">
        <v>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7"/>
      <c r="W4" s="107"/>
      <c r="X4" s="107"/>
      <c r="Y4" s="107"/>
      <c r="Z4" s="107"/>
      <c r="AA4" s="107"/>
      <c r="AB4" s="107"/>
      <c r="AC4" s="107"/>
      <c r="AD4" s="107"/>
    </row>
    <row r="5" spans="1:31" ht="12" customHeight="1" x14ac:dyDescent="0.15">
      <c r="A5" s="104"/>
      <c r="B5" s="104"/>
      <c r="C5" s="104" t="s">
        <v>4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7"/>
      <c r="AD5" s="107"/>
    </row>
    <row r="6" spans="1:31" ht="12" customHeight="1" x14ac:dyDescent="0.15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7"/>
      <c r="AD6" s="107"/>
    </row>
    <row r="7" spans="1:31" ht="12" customHeight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 t="s">
        <v>5</v>
      </c>
      <c r="R7" s="107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7"/>
      <c r="AD7" s="107"/>
    </row>
    <row r="8" spans="1:31" ht="12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227" t="s">
        <v>6</v>
      </c>
      <c r="R8" s="227"/>
      <c r="S8" s="227"/>
      <c r="T8" s="228"/>
      <c r="U8" s="228"/>
      <c r="V8" s="228"/>
      <c r="W8" s="228"/>
      <c r="X8" s="228"/>
      <c r="Y8" s="228"/>
      <c r="Z8" s="228"/>
      <c r="AA8" s="228"/>
      <c r="AB8" s="228"/>
      <c r="AC8" s="107"/>
      <c r="AD8" s="107"/>
    </row>
    <row r="9" spans="1:31" ht="12" customHeight="1" x14ac:dyDescent="0.1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227"/>
      <c r="R9" s="227"/>
      <c r="S9" s="227"/>
      <c r="T9" s="228"/>
      <c r="U9" s="228"/>
      <c r="V9" s="228"/>
      <c r="W9" s="228"/>
      <c r="X9" s="228"/>
      <c r="Y9" s="228"/>
      <c r="Z9" s="228"/>
      <c r="AA9" s="228"/>
      <c r="AB9" s="228"/>
      <c r="AC9" s="107"/>
      <c r="AD9" s="107"/>
    </row>
    <row r="10" spans="1:31" ht="12" customHeight="1" x14ac:dyDescent="0.1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227" t="s">
        <v>7</v>
      </c>
      <c r="R10" s="227"/>
      <c r="S10" s="227"/>
      <c r="T10" s="228"/>
      <c r="U10" s="228"/>
      <c r="V10" s="228"/>
      <c r="W10" s="228"/>
      <c r="X10" s="228"/>
      <c r="Y10" s="228"/>
      <c r="Z10" s="228"/>
      <c r="AA10" s="228"/>
      <c r="AB10" s="228"/>
      <c r="AC10" s="107"/>
      <c r="AD10" s="107"/>
    </row>
    <row r="11" spans="1:31" ht="12" customHeight="1" x14ac:dyDescent="0.15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227"/>
      <c r="R11" s="227"/>
      <c r="S11" s="227"/>
      <c r="T11" s="228"/>
      <c r="U11" s="228"/>
      <c r="V11" s="228"/>
      <c r="W11" s="228"/>
      <c r="X11" s="228"/>
      <c r="Y11" s="228"/>
      <c r="Z11" s="228"/>
      <c r="AA11" s="228"/>
      <c r="AB11" s="228"/>
      <c r="AC11" s="107"/>
      <c r="AD11" s="107"/>
    </row>
    <row r="12" spans="1:31" ht="12" customHeight="1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226" t="s">
        <v>8</v>
      </c>
      <c r="R12" s="227"/>
      <c r="S12" s="227"/>
      <c r="T12" s="228"/>
      <c r="U12" s="228"/>
      <c r="V12" s="228"/>
      <c r="W12" s="228"/>
      <c r="X12" s="228"/>
      <c r="Y12" s="228"/>
      <c r="Z12" s="228"/>
      <c r="AA12" s="228"/>
      <c r="AB12" s="228"/>
      <c r="AC12" s="107"/>
      <c r="AD12" s="107"/>
    </row>
    <row r="13" spans="1:31" ht="12" customHeight="1" x14ac:dyDescent="0.15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227"/>
      <c r="R13" s="227"/>
      <c r="S13" s="227"/>
      <c r="T13" s="228"/>
      <c r="U13" s="228"/>
      <c r="V13" s="228"/>
      <c r="W13" s="228"/>
      <c r="X13" s="228"/>
      <c r="Y13" s="228"/>
      <c r="Z13" s="228"/>
      <c r="AA13" s="228"/>
      <c r="AB13" s="228"/>
      <c r="AC13" s="107"/>
      <c r="AD13" s="107"/>
    </row>
    <row r="14" spans="1:31" ht="12" customHeight="1" x14ac:dyDescent="0.15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7"/>
      <c r="AD14" s="107"/>
    </row>
    <row r="15" spans="1:31" ht="12" customHeight="1" x14ac:dyDescent="0.1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 t="s">
        <v>9</v>
      </c>
      <c r="R15" s="107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7"/>
      <c r="AD15" s="107"/>
    </row>
    <row r="16" spans="1:31" ht="12" customHeight="1" x14ac:dyDescent="0.1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229" t="s">
        <v>6</v>
      </c>
      <c r="R16" s="229"/>
      <c r="S16" s="229"/>
      <c r="T16" s="230"/>
      <c r="U16" s="230"/>
      <c r="V16" s="230"/>
      <c r="W16" s="230"/>
      <c r="X16" s="230"/>
      <c r="Y16" s="230"/>
      <c r="Z16" s="230"/>
      <c r="AA16" s="230"/>
      <c r="AB16" s="230"/>
      <c r="AC16" s="107"/>
      <c r="AD16" s="107"/>
    </row>
    <row r="17" spans="1:30" ht="12" customHeight="1" x14ac:dyDescent="0.1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229"/>
      <c r="R17" s="229"/>
      <c r="S17" s="229"/>
      <c r="T17" s="230"/>
      <c r="U17" s="230"/>
      <c r="V17" s="230"/>
      <c r="W17" s="230"/>
      <c r="X17" s="230"/>
      <c r="Y17" s="230"/>
      <c r="Z17" s="230"/>
      <c r="AA17" s="230"/>
      <c r="AB17" s="230"/>
      <c r="AC17" s="107"/>
      <c r="AD17" s="107"/>
    </row>
    <row r="18" spans="1:30" ht="12" customHeight="1" x14ac:dyDescent="0.1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227" t="s">
        <v>7</v>
      </c>
      <c r="R18" s="227"/>
      <c r="S18" s="227"/>
      <c r="T18" s="228"/>
      <c r="U18" s="228"/>
      <c r="V18" s="228"/>
      <c r="W18" s="228"/>
      <c r="X18" s="228"/>
      <c r="Y18" s="228"/>
      <c r="Z18" s="228"/>
      <c r="AA18" s="228"/>
      <c r="AB18" s="228"/>
      <c r="AC18" s="107"/>
      <c r="AD18" s="107"/>
    </row>
    <row r="19" spans="1:30" ht="12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227"/>
      <c r="R19" s="227"/>
      <c r="S19" s="227"/>
      <c r="T19" s="228"/>
      <c r="U19" s="228"/>
      <c r="V19" s="228"/>
      <c r="W19" s="228"/>
      <c r="X19" s="228"/>
      <c r="Y19" s="228"/>
      <c r="Z19" s="228"/>
      <c r="AA19" s="228"/>
      <c r="AB19" s="228"/>
      <c r="AC19" s="107"/>
      <c r="AD19" s="107"/>
    </row>
    <row r="20" spans="1:30" ht="12" customHeight="1" x14ac:dyDescent="0.15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226" t="s">
        <v>8</v>
      </c>
      <c r="R20" s="226"/>
      <c r="S20" s="226"/>
      <c r="T20" s="228"/>
      <c r="U20" s="228"/>
      <c r="V20" s="228"/>
      <c r="W20" s="228"/>
      <c r="X20" s="228"/>
      <c r="Y20" s="228"/>
      <c r="Z20" s="228"/>
      <c r="AA20" s="228"/>
      <c r="AB20" s="228"/>
      <c r="AC20" s="107"/>
      <c r="AD20" s="107"/>
    </row>
    <row r="21" spans="1:30" ht="12" customHeight="1" x14ac:dyDescent="0.1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226"/>
      <c r="R21" s="226"/>
      <c r="S21" s="226"/>
      <c r="T21" s="228"/>
      <c r="U21" s="228"/>
      <c r="V21" s="228"/>
      <c r="W21" s="228"/>
      <c r="X21" s="228"/>
      <c r="Y21" s="228"/>
      <c r="Z21" s="228"/>
      <c r="AA21" s="228"/>
      <c r="AB21" s="228"/>
      <c r="AC21" s="107"/>
      <c r="AD21" s="107"/>
    </row>
    <row r="22" spans="1:30" ht="12" customHeight="1" x14ac:dyDescent="0.15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7"/>
      <c r="AD22" s="107"/>
    </row>
    <row r="23" spans="1:30" ht="12" customHeight="1" x14ac:dyDescent="0.15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 t="s">
        <v>9</v>
      </c>
      <c r="R23" s="107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7"/>
      <c r="AD23" s="107"/>
    </row>
    <row r="24" spans="1:30" ht="12" customHeight="1" x14ac:dyDescent="0.15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229" t="s">
        <v>6</v>
      </c>
      <c r="R24" s="229"/>
      <c r="S24" s="229"/>
      <c r="T24" s="230"/>
      <c r="U24" s="230"/>
      <c r="V24" s="230"/>
      <c r="W24" s="230"/>
      <c r="X24" s="230"/>
      <c r="Y24" s="230"/>
      <c r="Z24" s="230"/>
      <c r="AA24" s="230"/>
      <c r="AB24" s="230"/>
      <c r="AC24" s="107"/>
      <c r="AD24" s="107"/>
    </row>
    <row r="25" spans="1:30" ht="12" customHeight="1" x14ac:dyDescent="0.1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229"/>
      <c r="R25" s="229"/>
      <c r="S25" s="229"/>
      <c r="T25" s="230"/>
      <c r="U25" s="230"/>
      <c r="V25" s="230"/>
      <c r="W25" s="230"/>
      <c r="X25" s="230"/>
      <c r="Y25" s="230"/>
      <c r="Z25" s="230"/>
      <c r="AA25" s="230"/>
      <c r="AB25" s="230"/>
      <c r="AC25" s="107"/>
      <c r="AD25" s="107"/>
    </row>
    <row r="26" spans="1:30" ht="12" customHeight="1" x14ac:dyDescent="0.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227" t="s">
        <v>7</v>
      </c>
      <c r="R26" s="227"/>
      <c r="S26" s="227"/>
      <c r="T26" s="228"/>
      <c r="U26" s="228"/>
      <c r="V26" s="228"/>
      <c r="W26" s="228"/>
      <c r="X26" s="228"/>
      <c r="Y26" s="228"/>
      <c r="Z26" s="228"/>
      <c r="AA26" s="228"/>
      <c r="AB26" s="228"/>
      <c r="AC26" s="107"/>
      <c r="AD26" s="107"/>
    </row>
    <row r="27" spans="1:30" ht="12" customHeight="1" x14ac:dyDescent="0.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227"/>
      <c r="R27" s="227"/>
      <c r="S27" s="227"/>
      <c r="T27" s="228"/>
      <c r="U27" s="228"/>
      <c r="V27" s="228"/>
      <c r="W27" s="228"/>
      <c r="X27" s="228"/>
      <c r="Y27" s="228"/>
      <c r="Z27" s="228"/>
      <c r="AA27" s="228"/>
      <c r="AB27" s="228"/>
      <c r="AC27" s="107"/>
      <c r="AD27" s="107"/>
    </row>
    <row r="28" spans="1:30" ht="12" customHeight="1" x14ac:dyDescent="0.15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226" t="s">
        <v>8</v>
      </c>
      <c r="R28" s="226"/>
      <c r="S28" s="226"/>
      <c r="T28" s="228"/>
      <c r="U28" s="228"/>
      <c r="V28" s="228"/>
      <c r="W28" s="228"/>
      <c r="X28" s="228"/>
      <c r="Y28" s="228"/>
      <c r="Z28" s="228"/>
      <c r="AA28" s="228"/>
      <c r="AB28" s="228"/>
      <c r="AC28" s="107"/>
      <c r="AD28" s="107"/>
    </row>
    <row r="29" spans="1:30" ht="12" customHeight="1" x14ac:dyDescent="0.1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226"/>
      <c r="R29" s="226"/>
      <c r="S29" s="226"/>
      <c r="T29" s="228"/>
      <c r="U29" s="228"/>
      <c r="V29" s="228"/>
      <c r="W29" s="228"/>
      <c r="X29" s="228"/>
      <c r="Y29" s="228"/>
      <c r="Z29" s="228"/>
      <c r="AA29" s="228"/>
      <c r="AB29" s="228"/>
      <c r="AC29" s="107"/>
      <c r="AD29" s="107"/>
    </row>
    <row r="30" spans="1:30" ht="12" customHeight="1" x14ac:dyDescent="0.1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7"/>
      <c r="AD30" s="107"/>
    </row>
    <row r="31" spans="1:30" ht="12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 t="s">
        <v>10</v>
      </c>
      <c r="R31" s="107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7"/>
      <c r="AD31" s="107"/>
    </row>
    <row r="32" spans="1:30" ht="12" customHeight="1" x14ac:dyDescent="0.1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229" t="s">
        <v>6</v>
      </c>
      <c r="R32" s="229"/>
      <c r="S32" s="229"/>
      <c r="T32" s="230"/>
      <c r="U32" s="230"/>
      <c r="V32" s="230"/>
      <c r="W32" s="230"/>
      <c r="X32" s="230"/>
      <c r="Y32" s="230"/>
      <c r="Z32" s="230"/>
      <c r="AA32" s="230"/>
      <c r="AB32" s="230"/>
      <c r="AC32" s="107"/>
      <c r="AD32" s="107"/>
    </row>
    <row r="33" spans="1:30" ht="12" customHeight="1" x14ac:dyDescent="0.15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229"/>
      <c r="R33" s="229"/>
      <c r="S33" s="229"/>
      <c r="T33" s="230"/>
      <c r="U33" s="230"/>
      <c r="V33" s="230"/>
      <c r="W33" s="230"/>
      <c r="X33" s="230"/>
      <c r="Y33" s="230"/>
      <c r="Z33" s="230"/>
      <c r="AA33" s="230"/>
      <c r="AB33" s="230"/>
      <c r="AC33" s="107"/>
      <c r="AD33" s="107"/>
    </row>
    <row r="34" spans="1:30" ht="12" customHeight="1" x14ac:dyDescent="0.15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227" t="s">
        <v>7</v>
      </c>
      <c r="R34" s="227"/>
      <c r="S34" s="227"/>
      <c r="T34" s="228"/>
      <c r="U34" s="228"/>
      <c r="V34" s="228"/>
      <c r="W34" s="228"/>
      <c r="X34" s="228"/>
      <c r="Y34" s="228"/>
      <c r="Z34" s="228"/>
      <c r="AA34" s="228"/>
      <c r="AB34" s="228"/>
      <c r="AC34" s="107"/>
      <c r="AD34" s="107"/>
    </row>
    <row r="35" spans="1:30" ht="12" customHeight="1" x14ac:dyDescent="0.15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227"/>
      <c r="R35" s="227"/>
      <c r="S35" s="227"/>
      <c r="T35" s="228"/>
      <c r="U35" s="228"/>
      <c r="V35" s="228"/>
      <c r="W35" s="228"/>
      <c r="X35" s="228"/>
      <c r="Y35" s="228"/>
      <c r="Z35" s="228"/>
      <c r="AA35" s="228"/>
      <c r="AB35" s="228"/>
      <c r="AC35" s="107"/>
      <c r="AD35" s="107"/>
    </row>
    <row r="36" spans="1:30" ht="12" customHeight="1" x14ac:dyDescent="0.15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226" t="s">
        <v>8</v>
      </c>
      <c r="R36" s="226"/>
      <c r="S36" s="226"/>
      <c r="T36" s="228"/>
      <c r="U36" s="228"/>
      <c r="V36" s="228"/>
      <c r="W36" s="228"/>
      <c r="X36" s="228"/>
      <c r="Y36" s="228"/>
      <c r="Z36" s="228"/>
      <c r="AA36" s="228"/>
      <c r="AB36" s="228"/>
      <c r="AC36" s="107"/>
      <c r="AD36" s="107"/>
    </row>
    <row r="37" spans="1:30" ht="12" customHeight="1" x14ac:dyDescent="0.15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226"/>
      <c r="R37" s="226"/>
      <c r="S37" s="226"/>
      <c r="T37" s="228"/>
      <c r="U37" s="228"/>
      <c r="V37" s="228"/>
      <c r="W37" s="228"/>
      <c r="X37" s="228"/>
      <c r="Y37" s="228"/>
      <c r="Z37" s="228"/>
      <c r="AA37" s="228"/>
      <c r="AB37" s="228"/>
      <c r="AC37" s="107"/>
      <c r="AD37" s="107"/>
    </row>
    <row r="38" spans="1:30" ht="12" customHeight="1" x14ac:dyDescent="0.15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7"/>
      <c r="AD38" s="107"/>
    </row>
    <row r="39" spans="1:30" ht="12" customHeight="1" x14ac:dyDescent="0.15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7"/>
      <c r="AD39" s="107"/>
    </row>
    <row r="40" spans="1:30" ht="12" customHeight="1" x14ac:dyDescent="0.15">
      <c r="A40" s="104"/>
      <c r="B40" s="104"/>
      <c r="C40" s="231" t="str">
        <f>[5]事業名など!B2</f>
        <v>需給最適化に向けたエネルギーマネジメント推進事業</v>
      </c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107"/>
      <c r="AD40" s="107"/>
    </row>
    <row r="41" spans="1:30" ht="12" customHeight="1" x14ac:dyDescent="0.15">
      <c r="A41" s="104"/>
      <c r="B41" s="104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107"/>
      <c r="AD41" s="107"/>
    </row>
    <row r="42" spans="1:30" ht="12" customHeight="1" x14ac:dyDescent="0.15">
      <c r="A42" s="104"/>
      <c r="B42" s="104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107"/>
      <c r="AD42" s="107"/>
    </row>
    <row r="43" spans="1:30" ht="12" customHeight="1" x14ac:dyDescent="0.15">
      <c r="A43" s="104"/>
      <c r="B43" s="104"/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107"/>
      <c r="AD43" s="107"/>
    </row>
    <row r="44" spans="1:30" ht="12" customHeight="1" x14ac:dyDescent="0.15">
      <c r="A44" s="104"/>
      <c r="B44" s="104"/>
      <c r="C44" s="231" t="s">
        <v>139</v>
      </c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107"/>
      <c r="AD44" s="107"/>
    </row>
    <row r="45" spans="1:30" ht="12" customHeight="1" x14ac:dyDescent="0.15">
      <c r="A45" s="104"/>
      <c r="B45" s="104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107"/>
      <c r="AD45" s="107"/>
    </row>
    <row r="46" spans="1:30" ht="12" customHeight="1" x14ac:dyDescent="0.15">
      <c r="A46" s="104"/>
      <c r="B46" s="104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07"/>
      <c r="AD46" s="107"/>
    </row>
    <row r="47" spans="1:30" ht="12" customHeight="1" x14ac:dyDescent="0.15">
      <c r="A47" s="104"/>
      <c r="B47" s="104"/>
      <c r="C47" s="233"/>
      <c r="D47" s="233"/>
      <c r="E47" s="113" t="s">
        <v>0</v>
      </c>
      <c r="F47" s="103"/>
      <c r="G47" s="113" t="s">
        <v>1</v>
      </c>
      <c r="H47" s="103"/>
      <c r="I47" s="234" t="s">
        <v>12</v>
      </c>
      <c r="J47" s="234"/>
      <c r="K47" s="103"/>
      <c r="L47" s="234" t="s">
        <v>105</v>
      </c>
      <c r="M47" s="234"/>
      <c r="N47" s="234"/>
      <c r="O47" s="234"/>
      <c r="P47" s="233"/>
      <c r="Q47" s="233"/>
      <c r="R47" s="229" t="s">
        <v>14</v>
      </c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107"/>
      <c r="AD47" s="107"/>
    </row>
    <row r="48" spans="1:30" ht="12" customHeight="1" x14ac:dyDescent="0.15">
      <c r="A48" s="104"/>
      <c r="B48" s="104"/>
      <c r="C48" s="264" t="s">
        <v>140</v>
      </c>
      <c r="D48" s="264"/>
      <c r="E48" s="264"/>
      <c r="F48" s="264"/>
      <c r="G48" s="264"/>
      <c r="H48" s="264"/>
      <c r="I48" s="264"/>
      <c r="J48" s="264"/>
      <c r="K48" s="264"/>
      <c r="L48" s="264"/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4"/>
      <c r="Z48" s="264"/>
      <c r="AA48" s="264"/>
      <c r="AB48" s="264"/>
      <c r="AC48" s="107"/>
      <c r="AD48" s="107"/>
    </row>
    <row r="49" spans="1:31" ht="12" customHeight="1" x14ac:dyDescent="0.15">
      <c r="A49" s="104"/>
      <c r="B49" s="104"/>
      <c r="C49" s="264"/>
      <c r="D49" s="264"/>
      <c r="E49" s="264"/>
      <c r="F49" s="264"/>
      <c r="G49" s="264"/>
      <c r="H49" s="264"/>
      <c r="I49" s="264"/>
      <c r="J49" s="264"/>
      <c r="K49" s="264"/>
      <c r="L49" s="264"/>
      <c r="M49" s="26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64"/>
      <c r="Z49" s="264"/>
      <c r="AA49" s="264"/>
      <c r="AB49" s="264"/>
      <c r="AC49" s="107"/>
      <c r="AD49" s="107"/>
    </row>
    <row r="50" spans="1:31" ht="12" customHeight="1" x14ac:dyDescent="0.15">
      <c r="A50" s="104"/>
      <c r="B50" s="104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07"/>
      <c r="AD50" s="107"/>
    </row>
    <row r="51" spans="1:31" ht="12" customHeight="1" x14ac:dyDescent="0.15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7"/>
      <c r="AD51" s="107"/>
    </row>
    <row r="52" spans="1:31" ht="12.6" customHeight="1" x14ac:dyDescent="0.15">
      <c r="A52" s="108"/>
      <c r="B52" s="108"/>
      <c r="C52" s="236"/>
      <c r="D52" s="238" t="s">
        <v>16</v>
      </c>
      <c r="E52" s="238"/>
      <c r="F52" s="238"/>
      <c r="G52" s="238"/>
      <c r="H52" s="238"/>
      <c r="I52" s="238"/>
      <c r="J52" s="238"/>
      <c r="K52" s="238"/>
      <c r="L52" s="238"/>
      <c r="M52" s="281"/>
      <c r="N52" s="175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7"/>
      <c r="AC52" s="108"/>
      <c r="AD52" s="108"/>
      <c r="AE52" s="6"/>
    </row>
    <row r="53" spans="1:31" ht="12.6" customHeight="1" x14ac:dyDescent="0.15">
      <c r="A53" s="108"/>
      <c r="B53" s="108"/>
      <c r="C53" s="237"/>
      <c r="D53" s="239"/>
      <c r="E53" s="239"/>
      <c r="F53" s="239"/>
      <c r="G53" s="239"/>
      <c r="H53" s="239"/>
      <c r="I53" s="239"/>
      <c r="J53" s="239"/>
      <c r="K53" s="239"/>
      <c r="L53" s="239"/>
      <c r="M53" s="282"/>
      <c r="N53" s="178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80"/>
      <c r="AC53" s="108"/>
      <c r="AD53" s="108"/>
      <c r="AE53" s="2"/>
    </row>
    <row r="54" spans="1:31" s="12" customFormat="1" ht="12" customHeight="1" x14ac:dyDescent="0.15">
      <c r="A54" s="114"/>
      <c r="B54" s="114"/>
      <c r="C54" s="240"/>
      <c r="D54" s="243" t="s">
        <v>141</v>
      </c>
      <c r="E54" s="243"/>
      <c r="F54" s="243"/>
      <c r="G54" s="243"/>
      <c r="H54" s="243"/>
      <c r="I54" s="243"/>
      <c r="J54" s="243"/>
      <c r="K54" s="243"/>
      <c r="L54" s="243"/>
      <c r="M54" s="243"/>
      <c r="N54" s="245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7"/>
      <c r="AC54" s="122"/>
      <c r="AD54" s="122"/>
      <c r="AE54" s="4"/>
    </row>
    <row r="55" spans="1:31" s="12" customFormat="1" ht="12" customHeight="1" x14ac:dyDescent="0.15">
      <c r="A55" s="114"/>
      <c r="B55" s="114"/>
      <c r="C55" s="242"/>
      <c r="D55" s="244"/>
      <c r="E55" s="244"/>
      <c r="F55" s="244"/>
      <c r="G55" s="244"/>
      <c r="H55" s="244"/>
      <c r="I55" s="244"/>
      <c r="J55" s="244"/>
      <c r="K55" s="244"/>
      <c r="L55" s="244"/>
      <c r="M55" s="244"/>
      <c r="N55" s="250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2"/>
      <c r="AC55" s="122"/>
      <c r="AD55" s="122"/>
      <c r="AE55" s="13"/>
    </row>
    <row r="56" spans="1:31" s="12" customFormat="1" ht="12" customHeight="1" x14ac:dyDescent="0.15">
      <c r="A56" s="114"/>
      <c r="B56" s="114"/>
      <c r="C56" s="240"/>
      <c r="D56" s="243" t="s">
        <v>142</v>
      </c>
      <c r="E56" s="243"/>
      <c r="F56" s="243"/>
      <c r="G56" s="243"/>
      <c r="H56" s="243"/>
      <c r="I56" s="243"/>
      <c r="J56" s="243"/>
      <c r="K56" s="243"/>
      <c r="L56" s="243"/>
      <c r="M56" s="243"/>
      <c r="N56" s="245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46"/>
      <c r="AA56" s="246"/>
      <c r="AB56" s="247"/>
      <c r="AC56" s="122"/>
      <c r="AD56" s="122"/>
      <c r="AE56" s="4"/>
    </row>
    <row r="57" spans="1:31" s="12" customFormat="1" ht="12" customHeight="1" x14ac:dyDescent="0.15">
      <c r="A57" s="114"/>
      <c r="B57" s="114"/>
      <c r="C57" s="242"/>
      <c r="D57" s="244"/>
      <c r="E57" s="244"/>
      <c r="F57" s="244"/>
      <c r="G57" s="244"/>
      <c r="H57" s="244"/>
      <c r="I57" s="244"/>
      <c r="J57" s="244"/>
      <c r="K57" s="244"/>
      <c r="L57" s="244"/>
      <c r="M57" s="244"/>
      <c r="N57" s="250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2"/>
      <c r="AC57" s="122"/>
      <c r="AD57" s="122"/>
      <c r="AE57" s="13"/>
    </row>
    <row r="58" spans="1:31" ht="12" customHeight="1" x14ac:dyDescent="0.15">
      <c r="A58" s="104"/>
      <c r="B58" s="104"/>
      <c r="C58" s="257"/>
      <c r="D58" s="415" t="s">
        <v>143</v>
      </c>
      <c r="E58" s="415"/>
      <c r="F58" s="415"/>
      <c r="G58" s="415"/>
      <c r="H58" s="416"/>
      <c r="I58" s="257"/>
      <c r="J58" s="243" t="s">
        <v>6</v>
      </c>
      <c r="K58" s="243"/>
      <c r="L58" s="243"/>
      <c r="M58" s="259"/>
      <c r="N58" s="8" t="s">
        <v>19</v>
      </c>
      <c r="O58" s="253"/>
      <c r="P58" s="253"/>
      <c r="Q58" s="14" t="s">
        <v>20</v>
      </c>
      <c r="R58" s="253"/>
      <c r="S58" s="253"/>
      <c r="T58" s="9" t="s">
        <v>21</v>
      </c>
      <c r="U58" s="9"/>
      <c r="V58" s="9"/>
      <c r="W58" s="9"/>
      <c r="X58" s="9"/>
      <c r="Y58" s="9"/>
      <c r="Z58" s="9"/>
      <c r="AA58" s="9"/>
      <c r="AB58" s="10"/>
      <c r="AC58" s="107"/>
      <c r="AD58" s="107"/>
    </row>
    <row r="59" spans="1:31" ht="12" customHeight="1" x14ac:dyDescent="0.15">
      <c r="A59" s="104"/>
      <c r="B59" s="104"/>
      <c r="C59" s="261"/>
      <c r="D59" s="226"/>
      <c r="E59" s="226"/>
      <c r="F59" s="226"/>
      <c r="G59" s="226"/>
      <c r="H59" s="417"/>
      <c r="I59" s="258"/>
      <c r="J59" s="244"/>
      <c r="K59" s="244"/>
      <c r="L59" s="244"/>
      <c r="M59" s="260"/>
      <c r="N59" s="254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6"/>
      <c r="AC59" s="107"/>
      <c r="AD59" s="107"/>
    </row>
    <row r="60" spans="1:31" ht="12" customHeight="1" x14ac:dyDescent="0.15">
      <c r="A60" s="104"/>
      <c r="B60" s="104"/>
      <c r="C60" s="261"/>
      <c r="D60" s="226"/>
      <c r="E60" s="226"/>
      <c r="F60" s="226"/>
      <c r="G60" s="226"/>
      <c r="H60" s="417"/>
      <c r="I60" s="257"/>
      <c r="J60" s="243" t="s">
        <v>7</v>
      </c>
      <c r="K60" s="243"/>
      <c r="L60" s="243"/>
      <c r="M60" s="259"/>
      <c r="N60" s="245"/>
      <c r="O60" s="246"/>
      <c r="P60" s="246"/>
      <c r="Q60" s="246"/>
      <c r="R60" s="246"/>
      <c r="S60" s="246"/>
      <c r="T60" s="246"/>
      <c r="U60" s="246"/>
      <c r="V60" s="246"/>
      <c r="W60" s="246"/>
      <c r="X60" s="246"/>
      <c r="Y60" s="246"/>
      <c r="Z60" s="246"/>
      <c r="AA60" s="246"/>
      <c r="AB60" s="247"/>
      <c r="AC60" s="107"/>
      <c r="AD60" s="107"/>
    </row>
    <row r="61" spans="1:31" ht="12" customHeight="1" x14ac:dyDescent="0.15">
      <c r="A61" s="104"/>
      <c r="B61" s="104"/>
      <c r="C61" s="261"/>
      <c r="D61" s="226"/>
      <c r="E61" s="226"/>
      <c r="F61" s="226"/>
      <c r="G61" s="226"/>
      <c r="H61" s="417"/>
      <c r="I61" s="258"/>
      <c r="J61" s="244"/>
      <c r="K61" s="244"/>
      <c r="L61" s="244"/>
      <c r="M61" s="260"/>
      <c r="N61" s="250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1"/>
      <c r="AB61" s="252"/>
      <c r="AC61" s="107"/>
      <c r="AD61" s="107"/>
    </row>
    <row r="62" spans="1:31" ht="12" customHeight="1" x14ac:dyDescent="0.15">
      <c r="A62" s="104"/>
      <c r="B62" s="104"/>
      <c r="C62" s="261"/>
      <c r="D62" s="226"/>
      <c r="E62" s="226"/>
      <c r="F62" s="226"/>
      <c r="G62" s="226"/>
      <c r="H62" s="417"/>
      <c r="I62" s="257"/>
      <c r="J62" s="262" t="s">
        <v>35</v>
      </c>
      <c r="K62" s="262"/>
      <c r="L62" s="262"/>
      <c r="M62" s="263"/>
      <c r="N62" s="245"/>
      <c r="O62" s="246"/>
      <c r="P62" s="246"/>
      <c r="Q62" s="246"/>
      <c r="R62" s="246"/>
      <c r="S62" s="246"/>
      <c r="T62" s="246"/>
      <c r="U62" s="246"/>
      <c r="V62" s="246"/>
      <c r="W62" s="246"/>
      <c r="X62" s="246"/>
      <c r="Y62" s="246"/>
      <c r="Z62" s="246"/>
      <c r="AA62" s="246"/>
      <c r="AB62" s="247"/>
      <c r="AC62" s="107"/>
      <c r="AD62" s="107"/>
    </row>
    <row r="63" spans="1:31" ht="12" customHeight="1" x14ac:dyDescent="0.15">
      <c r="A63" s="104"/>
      <c r="B63" s="104"/>
      <c r="C63" s="261"/>
      <c r="D63" s="226"/>
      <c r="E63" s="226"/>
      <c r="F63" s="226"/>
      <c r="G63" s="226"/>
      <c r="H63" s="417"/>
      <c r="I63" s="258"/>
      <c r="J63" s="266"/>
      <c r="K63" s="266"/>
      <c r="L63" s="266"/>
      <c r="M63" s="267"/>
      <c r="N63" s="250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2"/>
      <c r="AC63" s="107"/>
      <c r="AD63" s="107"/>
    </row>
    <row r="64" spans="1:31" ht="12" customHeight="1" x14ac:dyDescent="0.15">
      <c r="A64" s="104"/>
      <c r="B64" s="104"/>
      <c r="C64" s="261"/>
      <c r="D64" s="226"/>
      <c r="E64" s="226"/>
      <c r="F64" s="226"/>
      <c r="G64" s="226"/>
      <c r="H64" s="417"/>
      <c r="I64" s="257"/>
      <c r="J64" s="243" t="s">
        <v>25</v>
      </c>
      <c r="K64" s="243"/>
      <c r="L64" s="243"/>
      <c r="M64" s="259"/>
      <c r="N64" s="269"/>
      <c r="O64" s="270"/>
      <c r="P64" s="270"/>
      <c r="Q64" s="270"/>
      <c r="R64" s="270"/>
      <c r="S64" s="270"/>
      <c r="T64" s="273" t="s">
        <v>26</v>
      </c>
      <c r="U64" s="273"/>
      <c r="V64" s="274"/>
      <c r="W64" s="246"/>
      <c r="X64" s="246"/>
      <c r="Y64" s="246"/>
      <c r="Z64" s="246"/>
      <c r="AA64" s="246"/>
      <c r="AB64" s="247"/>
      <c r="AC64" s="107"/>
      <c r="AD64" s="107"/>
    </row>
    <row r="65" spans="1:31" ht="12" customHeight="1" x14ac:dyDescent="0.15">
      <c r="A65" s="104"/>
      <c r="B65" s="104"/>
      <c r="C65" s="261"/>
      <c r="D65" s="226"/>
      <c r="E65" s="226"/>
      <c r="F65" s="226"/>
      <c r="G65" s="226"/>
      <c r="H65" s="417"/>
      <c r="I65" s="261"/>
      <c r="J65" s="229"/>
      <c r="K65" s="229"/>
      <c r="L65" s="229"/>
      <c r="M65" s="268"/>
      <c r="N65" s="271"/>
      <c r="O65" s="272"/>
      <c r="P65" s="272"/>
      <c r="Q65" s="272"/>
      <c r="R65" s="272"/>
      <c r="S65" s="272"/>
      <c r="T65" s="275"/>
      <c r="U65" s="275"/>
      <c r="V65" s="276"/>
      <c r="W65" s="251"/>
      <c r="X65" s="251"/>
      <c r="Y65" s="251"/>
      <c r="Z65" s="251"/>
      <c r="AA65" s="251"/>
      <c r="AB65" s="252"/>
      <c r="AC65" s="107"/>
      <c r="AD65" s="107"/>
    </row>
    <row r="66" spans="1:31" ht="12" customHeight="1" x14ac:dyDescent="0.15">
      <c r="A66" s="104"/>
      <c r="B66" s="104"/>
      <c r="C66" s="118"/>
      <c r="D66" s="226"/>
      <c r="E66" s="226"/>
      <c r="F66" s="226"/>
      <c r="G66" s="226"/>
      <c r="H66" s="417"/>
      <c r="I66" s="257"/>
      <c r="J66" s="262" t="s">
        <v>144</v>
      </c>
      <c r="K66" s="262"/>
      <c r="L66" s="262"/>
      <c r="M66" s="263"/>
      <c r="N66" s="245"/>
      <c r="O66" s="246"/>
      <c r="P66" s="246"/>
      <c r="Q66" s="246"/>
      <c r="R66" s="246"/>
      <c r="S66" s="246"/>
      <c r="T66" s="246"/>
      <c r="U66" s="246"/>
      <c r="V66" s="246"/>
      <c r="W66" s="246"/>
      <c r="X66" s="246"/>
      <c r="Y66" s="246"/>
      <c r="Z66" s="246"/>
      <c r="AA66" s="246"/>
      <c r="AB66" s="247"/>
      <c r="AC66" s="107"/>
      <c r="AD66" s="107"/>
    </row>
    <row r="67" spans="1:31" ht="12" customHeight="1" x14ac:dyDescent="0.15">
      <c r="A67" s="104"/>
      <c r="B67" s="104"/>
      <c r="C67" s="118"/>
      <c r="D67" s="226"/>
      <c r="E67" s="226"/>
      <c r="F67" s="226"/>
      <c r="G67" s="226"/>
      <c r="H67" s="417"/>
      <c r="I67" s="258"/>
      <c r="J67" s="266"/>
      <c r="K67" s="266"/>
      <c r="L67" s="266"/>
      <c r="M67" s="267"/>
      <c r="N67" s="250"/>
      <c r="O67" s="251"/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251"/>
      <c r="AA67" s="251"/>
      <c r="AB67" s="252"/>
      <c r="AC67" s="107"/>
      <c r="AD67" s="107"/>
    </row>
    <row r="68" spans="1:31" ht="12" customHeight="1" x14ac:dyDescent="0.15">
      <c r="A68" s="104"/>
      <c r="B68" s="104"/>
      <c r="C68" s="118"/>
      <c r="D68" s="226"/>
      <c r="E68" s="226"/>
      <c r="F68" s="226"/>
      <c r="G68" s="226"/>
      <c r="H68" s="417"/>
      <c r="I68" s="257"/>
      <c r="J68" s="262" t="s">
        <v>145</v>
      </c>
      <c r="K68" s="262"/>
      <c r="L68" s="262"/>
      <c r="M68" s="263"/>
      <c r="N68" s="245"/>
      <c r="O68" s="246"/>
      <c r="P68" s="246"/>
      <c r="Q68" s="246"/>
      <c r="R68" s="246"/>
      <c r="S68" s="246"/>
      <c r="T68" s="246"/>
      <c r="U68" s="246"/>
      <c r="V68" s="246"/>
      <c r="W68" s="246"/>
      <c r="X68" s="246"/>
      <c r="Y68" s="246"/>
      <c r="Z68" s="246"/>
      <c r="AA68" s="246"/>
      <c r="AB68" s="247"/>
      <c r="AC68" s="107"/>
      <c r="AD68" s="107"/>
    </row>
    <row r="69" spans="1:31" ht="12" customHeight="1" x14ac:dyDescent="0.15">
      <c r="A69" s="104"/>
      <c r="B69" s="104"/>
      <c r="C69" s="118"/>
      <c r="D69" s="418"/>
      <c r="E69" s="418"/>
      <c r="F69" s="418"/>
      <c r="G69" s="418"/>
      <c r="H69" s="419"/>
      <c r="I69" s="258"/>
      <c r="J69" s="266"/>
      <c r="K69" s="266"/>
      <c r="L69" s="266"/>
      <c r="M69" s="267"/>
      <c r="N69" s="250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2"/>
      <c r="AC69" s="107"/>
      <c r="AD69" s="107"/>
    </row>
    <row r="70" spans="1:31" s="12" customFormat="1" ht="12" customHeight="1" x14ac:dyDescent="0.15">
      <c r="A70" s="114"/>
      <c r="B70" s="114"/>
      <c r="C70" s="240"/>
      <c r="D70" s="243" t="s">
        <v>146</v>
      </c>
      <c r="E70" s="243"/>
      <c r="F70" s="243"/>
      <c r="G70" s="243"/>
      <c r="H70" s="243"/>
      <c r="I70" s="243"/>
      <c r="J70" s="243"/>
      <c r="K70" s="243"/>
      <c r="L70" s="243"/>
      <c r="M70" s="243"/>
      <c r="N70" s="245"/>
      <c r="O70" s="246"/>
      <c r="P70" s="246"/>
      <c r="Q70" s="246"/>
      <c r="R70" s="246"/>
      <c r="S70" s="246"/>
      <c r="T70" s="246"/>
      <c r="U70" s="246"/>
      <c r="V70" s="246"/>
      <c r="W70" s="246"/>
      <c r="X70" s="246"/>
      <c r="Y70" s="246"/>
      <c r="Z70" s="246"/>
      <c r="AA70" s="246"/>
      <c r="AB70" s="247"/>
      <c r="AC70" s="122"/>
      <c r="AD70" s="122"/>
      <c r="AE70" s="4"/>
    </row>
    <row r="71" spans="1:31" s="12" customFormat="1" ht="12" customHeight="1" x14ac:dyDescent="0.15">
      <c r="A71" s="114"/>
      <c r="B71" s="114"/>
      <c r="C71" s="241"/>
      <c r="D71" s="229"/>
      <c r="E71" s="229"/>
      <c r="F71" s="229"/>
      <c r="G71" s="229"/>
      <c r="H71" s="229"/>
      <c r="I71" s="229"/>
      <c r="J71" s="229"/>
      <c r="K71" s="229"/>
      <c r="L71" s="229"/>
      <c r="M71" s="229"/>
      <c r="N71" s="248"/>
      <c r="O71" s="225"/>
      <c r="P71" s="225"/>
      <c r="Q71" s="225"/>
      <c r="R71" s="225"/>
      <c r="S71" s="225"/>
      <c r="T71" s="225"/>
      <c r="U71" s="225"/>
      <c r="V71" s="225"/>
      <c r="W71" s="225"/>
      <c r="X71" s="225"/>
      <c r="Y71" s="225"/>
      <c r="Z71" s="225"/>
      <c r="AA71" s="225"/>
      <c r="AB71" s="249"/>
      <c r="AC71" s="122"/>
      <c r="AD71" s="122"/>
      <c r="AE71" s="4"/>
    </row>
    <row r="72" spans="1:31" s="12" customFormat="1" ht="12" customHeight="1" x14ac:dyDescent="0.15">
      <c r="A72" s="114"/>
      <c r="B72" s="114"/>
      <c r="C72" s="242"/>
      <c r="D72" s="244"/>
      <c r="E72" s="244"/>
      <c r="F72" s="244"/>
      <c r="G72" s="244"/>
      <c r="H72" s="244"/>
      <c r="I72" s="244"/>
      <c r="J72" s="244"/>
      <c r="K72" s="244"/>
      <c r="L72" s="244"/>
      <c r="M72" s="244"/>
      <c r="N72" s="250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2"/>
      <c r="AC72" s="122"/>
      <c r="AD72" s="122"/>
      <c r="AE72" s="13"/>
    </row>
    <row r="73" spans="1:31" s="4" customFormat="1" ht="12" customHeight="1" x14ac:dyDescent="0.15">
      <c r="A73" s="107"/>
      <c r="B73" s="107"/>
      <c r="C73" s="104" t="s">
        <v>147</v>
      </c>
      <c r="D73" s="104"/>
      <c r="E73" s="147"/>
      <c r="F73" s="154"/>
      <c r="G73" s="154"/>
      <c r="H73" s="154"/>
      <c r="I73" s="15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07"/>
      <c r="AD73" s="107"/>
    </row>
    <row r="74" spans="1:31" s="4" customFormat="1" ht="12" customHeight="1" x14ac:dyDescent="0.15">
      <c r="A74" s="107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</row>
    <row r="75" spans="1:31" s="4" customFormat="1" ht="12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18"/>
      <c r="AD75" s="3"/>
    </row>
  </sheetData>
  <sheetProtection algorithmName="SHA-512" hashValue="UIqJ45+/n6UCAjaWdQbih2xhzK2aHk3M2zu33ASMm1ZznxcqzLybQRZwdV8NT6zRUOBNSMsNTccHomB09QLX5Q==" saltValue="gSdU1CHwN7P5Dyis0UgM6Q==" spinCount="100000" sheet="1" selectLockedCells="1"/>
  <mergeCells count="70">
    <mergeCell ref="I68:I69"/>
    <mergeCell ref="J68:M69"/>
    <mergeCell ref="N68:AB69"/>
    <mergeCell ref="C70:C72"/>
    <mergeCell ref="D70:M72"/>
    <mergeCell ref="N70:AB72"/>
    <mergeCell ref="I62:I63"/>
    <mergeCell ref="J62:M63"/>
    <mergeCell ref="N62:AB63"/>
    <mergeCell ref="I64:I65"/>
    <mergeCell ref="J64:M65"/>
    <mergeCell ref="N64:S65"/>
    <mergeCell ref="T64:V65"/>
    <mergeCell ref="W64:AB65"/>
    <mergeCell ref="C56:C57"/>
    <mergeCell ref="D56:M57"/>
    <mergeCell ref="N56:AB57"/>
    <mergeCell ref="C58:C65"/>
    <mergeCell ref="D58:H69"/>
    <mergeCell ref="I58:I59"/>
    <mergeCell ref="J58:M59"/>
    <mergeCell ref="O58:P58"/>
    <mergeCell ref="R58:S58"/>
    <mergeCell ref="N59:AB59"/>
    <mergeCell ref="I66:I67"/>
    <mergeCell ref="J66:M67"/>
    <mergeCell ref="N66:AB67"/>
    <mergeCell ref="I60:I61"/>
    <mergeCell ref="J60:M61"/>
    <mergeCell ref="N60:AB61"/>
    <mergeCell ref="C48:AB49"/>
    <mergeCell ref="C52:C53"/>
    <mergeCell ref="D52:M53"/>
    <mergeCell ref="N52:AB53"/>
    <mergeCell ref="C54:C55"/>
    <mergeCell ref="D54:M55"/>
    <mergeCell ref="N54:AB55"/>
    <mergeCell ref="C40:AB41"/>
    <mergeCell ref="C42:AB43"/>
    <mergeCell ref="C44:AB45"/>
    <mergeCell ref="C47:D47"/>
    <mergeCell ref="I47:J47"/>
    <mergeCell ref="L47:O47"/>
    <mergeCell ref="P47:Q47"/>
    <mergeCell ref="R47:AB47"/>
    <mergeCell ref="Q32:S33"/>
    <mergeCell ref="T32:AB33"/>
    <mergeCell ref="Q34:S35"/>
    <mergeCell ref="T34:AB35"/>
    <mergeCell ref="Q36:S37"/>
    <mergeCell ref="T36:AB37"/>
    <mergeCell ref="Q24:S25"/>
    <mergeCell ref="T24:AB25"/>
    <mergeCell ref="Q26:S27"/>
    <mergeCell ref="T26:AB27"/>
    <mergeCell ref="Q28:S29"/>
    <mergeCell ref="T28:AB29"/>
    <mergeCell ref="Q16:S17"/>
    <mergeCell ref="T16:AB17"/>
    <mergeCell ref="Q18:S19"/>
    <mergeCell ref="T18:AB19"/>
    <mergeCell ref="Q20:S21"/>
    <mergeCell ref="T20:AB21"/>
    <mergeCell ref="Q12:S13"/>
    <mergeCell ref="T12:AB13"/>
    <mergeCell ref="V3:W3"/>
    <mergeCell ref="Q8:S9"/>
    <mergeCell ref="T8:AB9"/>
    <mergeCell ref="Q10:S11"/>
    <mergeCell ref="T10:AB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5号</vt:lpstr>
      <vt:lpstr>6号</vt:lpstr>
      <vt:lpstr>8号</vt:lpstr>
      <vt:lpstr>8号内訳書 </vt:lpstr>
      <vt:lpstr>８号内訳明細（エネマネの推進）</vt:lpstr>
      <vt:lpstr>８号内訳明細（高度なエネマネの促進）</vt:lpstr>
      <vt:lpstr>８号内訳明細(ERAB)</vt:lpstr>
      <vt:lpstr>10号</vt:lpstr>
      <vt:lpstr>11号</vt:lpstr>
      <vt:lpstr>12号</vt:lpstr>
      <vt:lpstr>15号</vt:lpstr>
      <vt:lpstr>18号</vt:lpstr>
      <vt:lpstr>19号</vt:lpstr>
      <vt:lpstr>'10号'!Print_Area</vt:lpstr>
      <vt:lpstr>'11号'!Print_Area</vt:lpstr>
      <vt:lpstr>'12号'!Print_Area</vt:lpstr>
      <vt:lpstr>'15号'!Print_Area</vt:lpstr>
      <vt:lpstr>'18号'!Print_Area</vt:lpstr>
      <vt:lpstr>'19号'!Print_Area</vt:lpstr>
      <vt:lpstr>'5号'!Print_Area</vt:lpstr>
      <vt:lpstr>'6号'!Print_Area</vt:lpstr>
      <vt:lpstr>'8号'!Print_Area</vt:lpstr>
      <vt:lpstr>'8号内訳書 '!Print_Area</vt:lpstr>
      <vt:lpstr>'８号内訳明細(ERAB)'!Print_Area</vt:lpstr>
      <vt:lpstr>'８号内訳明細（エネマネの推進）'!Print_Area</vt:lpstr>
      <vt:lpstr>'８号内訳明細（高度なエネマネの促進）'!Print_Area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2026-04-20T02:49:38Z</dcterms:created>
  <dcterms:modified xsi:type="dcterms:W3CDTF">2026-09-16T04:41:28Z</dcterms:modified>
</cp:coreProperties>
</file>